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tabRatio="862" firstSheet="4" activeTab="11"/>
  </bookViews>
  <sheets>
    <sheet name="Налив" sheetId="1" r:id="rId1"/>
    <sheet name="МТР" sheetId="2" r:id="rId2"/>
    <sheet name="Певек Лаборатория" sheetId="3" r:id="rId3"/>
    <sheet name="Газ" sheetId="4" r:id="rId4"/>
    <sheet name="Машино-час" sheetId="5" r:id="rId5"/>
    <sheet name="Хранение" sheetId="6" r:id="rId6"/>
    <sheet name="Прочие" sheetId="7" r:id="rId7"/>
    <sheet name="Услуги в аэропортах (авиаторы)" sheetId="8" r:id="rId8"/>
    <sheet name="НП опт" sheetId="9" r:id="rId9"/>
    <sheet name="НП розница" sheetId="10" r:id="rId10"/>
    <sheet name="НП бочкотара" sheetId="11" r:id="rId11"/>
    <sheet name="СБ Славянка" sheetId="12" r:id="rId12"/>
  </sheets>
  <calcPr calcId="145621"/>
</workbook>
</file>

<file path=xl/calcChain.xml><?xml version="1.0" encoding="utf-8"?>
<calcChain xmlns="http://schemas.openxmlformats.org/spreadsheetml/2006/main">
  <c r="B16" i="8" l="1"/>
</calcChain>
</file>

<file path=xl/sharedStrings.xml><?xml version="1.0" encoding="utf-8"?>
<sst xmlns="http://schemas.openxmlformats.org/spreadsheetml/2006/main" count="2044" uniqueCount="937">
  <si>
    <t>СТОИМОСТЬ</t>
  </si>
  <si>
    <t>услуги налива 1 тонны нефтепродуктов</t>
  </si>
  <si>
    <t>за пределами нормальной продолжительности рабочего времени</t>
  </si>
  <si>
    <t>(на участках,нефтебазах, АЗС)</t>
  </si>
  <si>
    <t>(с 01.01.2026 г.)</t>
  </si>
  <si>
    <t>№ п/п</t>
  </si>
  <si>
    <t>Статья расходов</t>
  </si>
  <si>
    <t>Сумма,  руб.</t>
  </si>
  <si>
    <t>Стоимость услуги налива 1 тонны, без  НДС (с 18.30 до 09.00)</t>
  </si>
  <si>
    <t>НДС (22%)</t>
  </si>
  <si>
    <t>Стоимость услуги налива 1 тонны, с НДС (с 18.30 до 09.00)</t>
  </si>
  <si>
    <t>П Р А Й С</t>
  </si>
  <si>
    <t xml:space="preserve">тарифов на аренду и хранение ТМЦ </t>
  </si>
  <si>
    <t>(для сторонних организаций)</t>
  </si>
  <si>
    <t>Наименование</t>
  </si>
  <si>
    <t>Единица измерения</t>
  </si>
  <si>
    <t>Тариф с НДС</t>
  </si>
  <si>
    <t>ХРАНЕНИЕ НА ПЛОЩАДКАХ И В СКЛАДАХ</t>
  </si>
  <si>
    <t>Открытая площадка</t>
  </si>
  <si>
    <r>
      <t>руб/м</t>
    </r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в сутки</t>
    </r>
  </si>
  <si>
    <t>Холодный склад</t>
  </si>
  <si>
    <t>Теплый склад</t>
  </si>
  <si>
    <t>ХРАНЕНИЕ ТЕХНИКИ НА ОТКРЫТОЙ ПЛОЩАДКЕ</t>
  </si>
  <si>
    <t>Легковой автомобиль</t>
  </si>
  <si>
    <t>руб/ед/сутки</t>
  </si>
  <si>
    <t>Грузовой автомобиль</t>
  </si>
  <si>
    <t>Гусеничная техника</t>
  </si>
  <si>
    <t>АРЕНДА КОНТЕЙНЕРОВ</t>
  </si>
  <si>
    <t>Ед. изм.</t>
  </si>
  <si>
    <t>в месяц</t>
  </si>
  <si>
    <t>в сутки</t>
  </si>
  <si>
    <t xml:space="preserve">20-фут.контейнер </t>
  </si>
  <si>
    <t xml:space="preserve">руб/шт </t>
  </si>
  <si>
    <t>40-фут. контейнер-рефрижератор</t>
  </si>
  <si>
    <t>ХРАНЕНИЕ КОНТЕЙНЕРОВ*</t>
  </si>
  <si>
    <t>Диапазон стоимости хранения, рублей с НДС</t>
  </si>
  <si>
    <t>минимальный</t>
  </si>
  <si>
    <t xml:space="preserve">максимальный </t>
  </si>
  <si>
    <t>3-тонный груженный</t>
  </si>
  <si>
    <t>ед/руб/сутки</t>
  </si>
  <si>
    <t>5-тонный груженный</t>
  </si>
  <si>
    <t>20-тонный груженный</t>
  </si>
  <si>
    <t>40-тонный груженный</t>
  </si>
  <si>
    <r>
      <t>*</t>
    </r>
    <r>
      <rPr>
        <b/>
        <i/>
        <sz val="11"/>
        <rFont val="Times New Roman"/>
        <family val="1"/>
        <charset val="204"/>
      </rPr>
      <t>Примечание</t>
    </r>
    <r>
      <rPr>
        <i/>
        <sz val="11"/>
        <rFont val="Times New Roman"/>
        <family val="1"/>
        <charset val="204"/>
      </rPr>
      <t xml:space="preserve">: при хранении контейнеров с опасными грузами, к ставке применяется   </t>
    </r>
  </si>
  <si>
    <t xml:space="preserve">               повышающий коэффициент 1,25</t>
  </si>
  <si>
    <t>стоимости проведения лабораторных анализов сторонним организациям</t>
  </si>
  <si>
    <t>лабораторией участка "Певек"</t>
  </si>
  <si>
    <t>(вводится с 01.01.2026 г.)</t>
  </si>
  <si>
    <t>Объект исследования</t>
  </si>
  <si>
    <t>Наименование показателя</t>
  </si>
  <si>
    <t>Тариф, руб. 
(с НДС)</t>
  </si>
  <si>
    <t>Поверхностные воды (морская вода); 
Воды сточные очищенные; 
Поливомоечные воды (сточные воды); 
Природные воды</t>
  </si>
  <si>
    <t xml:space="preserve">Взвешенные вещества ПНД Ф 14.1:2:4.254-09 </t>
  </si>
  <si>
    <t>Массовая концентрация  нефтепродуктов в воде  ПНД Ф 14.1:2:4.128-98</t>
  </si>
  <si>
    <t>Отбор и подготовка проб объектов аналитического контроля ГОСТ Р 59024, ПНД Ф 12.15.1-08</t>
  </si>
  <si>
    <t>Активность ионов водорода  ПНД Ф 14.1:2:3:4.121-97</t>
  </si>
  <si>
    <t>Массовая концентрация ионов аммония - ПНД Ф14.1:2:. 1-95</t>
  </si>
  <si>
    <t>Массовая концентрация фосфат-ионов ПНД Ф 14.1:2:3:4.112-2023</t>
  </si>
  <si>
    <t>Массовая концентрация хлорид-ионов ПНД Ф 14.1:2:3:4.111-97</t>
  </si>
  <si>
    <t>Массовая концентрация сульфат-ионов ПНД Ф 14.1:2.159-2000</t>
  </si>
  <si>
    <t>Массовая концентрация нитрат-ионов - ПНД Ф14.1:2:4.4-95</t>
  </si>
  <si>
    <t>Массовая концентрация нитрит-ионов - ПНД Ф14.1:2:3:4.3-2023</t>
  </si>
  <si>
    <t>Биохимическое потребление кислорода (БПК 5) ПНД Ф 14.1:2.275-2012</t>
  </si>
  <si>
    <t>Биохимическое потребление кислорода (БПК) ПНД Ф 14.1:2.275-2012</t>
  </si>
  <si>
    <t>Биохимическое потребление кислорода (БПК полный) ПНД Ф 14.1:2.275-2012</t>
  </si>
  <si>
    <t>Массовая концентрация анионных поверхностно-активных веществ (АПАВ) ПНД Ф 14.1:2:4.15-95</t>
  </si>
  <si>
    <t>Массовая концентрация сухого остатка - ПНД Ф 14.1:2:3:4.114-2023</t>
  </si>
  <si>
    <t>Нефтепродукты</t>
  </si>
  <si>
    <t>Отбор и подготовка проб объектов аналитического контроля ГОСТ2517</t>
  </si>
  <si>
    <t>Внешний вид (визуальный метод) ГОСТ 32513 п.8.2 и ГОСТ Р 51105 п.7.2</t>
  </si>
  <si>
    <t>Предельная температура фильтруемости ГОСТ 22254, ГОСТ EN 116</t>
  </si>
  <si>
    <t>Общее загрязнение DIN EN 12662-1:2024-08</t>
  </si>
  <si>
    <t>Содержание механических примесей и воды (визуальный метод) СТО 05766480-010-2011 ГОСТ 10277-86 п.4.5</t>
  </si>
  <si>
    <t>Температура помутнения ГОСТ 5066 Метод Б</t>
  </si>
  <si>
    <t>Массовая доля воды DIN EN ISO 12937:2002</t>
  </si>
  <si>
    <t>Температура начала кристаллизации ГОСТ 5066 Метод Б</t>
  </si>
  <si>
    <t>Массовая доля серы ГОСТ Р 51947</t>
  </si>
  <si>
    <t>Массовая доля механических примесей ГОСТ 10577</t>
  </si>
  <si>
    <t>Взаимодействие с водой ГОСТ 27154</t>
  </si>
  <si>
    <t>Кислотность ГОСТ 5985</t>
  </si>
  <si>
    <t>Щелочное число ГОСТ 11362</t>
  </si>
  <si>
    <t>Массовая доля механических примесей ГОСТ 6370</t>
  </si>
  <si>
    <t>Массовая доля воды ГОСТ 2477</t>
  </si>
  <si>
    <t>Индекс вязкости ГОСТ 25371 (расчетный метод)</t>
  </si>
  <si>
    <t>Температура вспышки в открытом тигле ГОСТ 4333</t>
  </si>
  <si>
    <t>Фракционный состав ГОСТ ISO 3405, ГОСТ 2177 Метод А</t>
  </si>
  <si>
    <t>Испытание на медной пластинке ГОСТ 6321, ГОСТ ISO 2160</t>
  </si>
  <si>
    <t>Концентрация фактических смол ГОСТ 1567</t>
  </si>
  <si>
    <t>Массовая доля серы ГОСТ ISO 20884</t>
  </si>
  <si>
    <t>Плотность при 15 ºС ГОСТ ISO 3675, ASTM D 4052-18</t>
  </si>
  <si>
    <t>Температура вспышки в закрытом тигле ГОСТ ISO 2719 Метод А,  ГОСТ 6356</t>
  </si>
  <si>
    <t>Концентрация фактических смол ГОСТ 8489</t>
  </si>
  <si>
    <t>Температура застывания ГОСТ 20287 Метод Б</t>
  </si>
  <si>
    <t>Кинематическая вязкость: при 20°C, 40°C,  50°C, 100°C ГОСТ 33</t>
  </si>
  <si>
    <t>Содержание водорастворимых кислот и щелочей ГОСТ 6307</t>
  </si>
  <si>
    <t>Плотность при 20 градусах С ГОСТ 3900</t>
  </si>
  <si>
    <t>Определение "удельной электрической проводимости" ASTM D 2624</t>
  </si>
  <si>
    <t>Метод определения удельной электрической проводимости ГОСТ 25950</t>
  </si>
  <si>
    <t>Противоводокристаллизационная                        жидкость</t>
  </si>
  <si>
    <t>Плотность при 20 ºС ГОСТ 18995.1</t>
  </si>
  <si>
    <t>Внешний вид ОСТ 54-3-175-73-99 п. 6.2</t>
  </si>
  <si>
    <t>Показатель преломления ГОСТ 18995.2</t>
  </si>
  <si>
    <t>Массовая доля воды ГОСТ 14870-77</t>
  </si>
  <si>
    <t>Наличие растворимых загрязнений ГОСТ 54-3-175-73-99 п. 6.5</t>
  </si>
  <si>
    <t>Наличие растворимых соединений металлов по Указание МГА 611у</t>
  </si>
  <si>
    <t>Содержание механических примесей ГОСТ 54-3-175-73-99 п. 6.6</t>
  </si>
  <si>
    <t>Содержание растворимых соединений металлов ГОСТ 54-3-175-73-99 п. 6.7</t>
  </si>
  <si>
    <t>Определение процентного содержания ПВК жидкости в авиационном топливе МР по анализу качества ГСМ в ГА п. 8.4.7</t>
  </si>
  <si>
    <t>Смешиваемость с водой (п. 3.11 ГОСТ 8313-88)</t>
  </si>
  <si>
    <t>Растворимость в топливе (п. 3.13 ГОСТ 8313-88)</t>
  </si>
  <si>
    <t>Внешний вид ГОСТ 8313-88, п. 3.4</t>
  </si>
  <si>
    <r>
      <t>реализации 1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компримированного природного газа</t>
    </r>
  </si>
  <si>
    <t>через МАЗС г.Анадырь</t>
  </si>
  <si>
    <t>Ед.изм.</t>
  </si>
  <si>
    <t>Цена, 
без НДС</t>
  </si>
  <si>
    <t>НДС 
(22%)</t>
  </si>
  <si>
    <t xml:space="preserve">Цена,
с НДС </t>
  </si>
  <si>
    <t xml:space="preserve">Газ компримированный </t>
  </si>
  <si>
    <r>
      <t>руб/м</t>
    </r>
    <r>
      <rPr>
        <vertAlign val="superscript"/>
        <sz val="12"/>
        <rFont val="Times New Roman"/>
        <family val="1"/>
        <charset val="204"/>
      </rPr>
      <t>3</t>
    </r>
  </si>
  <si>
    <t>ПРАЙС СТОИМОСТИ АВТОУСЛУГ</t>
  </si>
  <si>
    <t xml:space="preserve">по АО "Чукотснаб" </t>
  </si>
  <si>
    <t>№</t>
  </si>
  <si>
    <t>Группа учета</t>
  </si>
  <si>
    <t>Стоимость  1 маш/часа,  руб.
 с НДС</t>
  </si>
  <si>
    <t>Автопарк (г.Анадырь)</t>
  </si>
  <si>
    <t>Автомобиль грузовой УАЗ-390945</t>
  </si>
  <si>
    <t xml:space="preserve">грузо-пассажирские </t>
  </si>
  <si>
    <t>Автобус ПАЗ 32053-07</t>
  </si>
  <si>
    <t>пассажирские</t>
  </si>
  <si>
    <t>Специальное пассажирское ТС на 13 мест ГАЗ-322173</t>
  </si>
  <si>
    <t>Автоцистерна 5668-0000011-03 (АЦ-7,5)</t>
  </si>
  <si>
    <t>топливозаправщики</t>
  </si>
  <si>
    <t>Топливозаправщик АТЗ-56242-02</t>
  </si>
  <si>
    <t>Специальный автотопливозаправщик 467251-11</t>
  </si>
  <si>
    <t>Автотопливозаправщик 566812-0000010-01 (АТЗ-10)</t>
  </si>
  <si>
    <t>Тягач седельный с КМУ 58449D-0000020</t>
  </si>
  <si>
    <t>краны*</t>
  </si>
  <si>
    <t xml:space="preserve">полуприцеп автомобильный НЕФАЗ 9334-10 </t>
  </si>
  <si>
    <t>грузовые+кран (до 5т)</t>
  </si>
  <si>
    <t>Грузовой самосвал МАЗ 551605-271-050</t>
  </si>
  <si>
    <t>грузовые</t>
  </si>
  <si>
    <t>Автомобиль грузовой УРАЛ 432007-0111-31</t>
  </si>
  <si>
    <t>Машина вакуумная КО-529 на шасси ЗИЛ-433362</t>
  </si>
  <si>
    <t>вакуумные</t>
  </si>
  <si>
    <t>Фронтальный колесный погрузчик XCMG LW300KN</t>
  </si>
  <si>
    <t>погрузчики</t>
  </si>
  <si>
    <t>Машина коммунально-строительная МКСМ-800</t>
  </si>
  <si>
    <t>погрузчики  + метла</t>
  </si>
  <si>
    <t>Автопогрузчик GRENDIA FD15T (Мицубиси)</t>
  </si>
  <si>
    <t>Вилочный дизельный погрузчик CPCD 30, сер.№ 210737386</t>
  </si>
  <si>
    <t>Автопогрузчик вилочный NISSAN FJ01M15-300175</t>
  </si>
  <si>
    <t>Снегоболотоход "Хищник" № 39300072</t>
  </si>
  <si>
    <t>вездеходы</t>
  </si>
  <si>
    <t>Гусеничный тягач ГАЗ-34036-11П</t>
  </si>
  <si>
    <t>Трактор с бульдозерным и рыхлительным оборудованием ТМ10.11Е</t>
  </si>
  <si>
    <t>бульдозеры</t>
  </si>
  <si>
    <t>Трактор Б 10М.1112-ЕР</t>
  </si>
  <si>
    <t>ГАЗ Соболь 221717</t>
  </si>
  <si>
    <t>Снегоболотоход СЕВЕРТРАК Пикап - Макс 2 (инв. 00008859)</t>
  </si>
  <si>
    <t>грузовой</t>
  </si>
  <si>
    <t>ГАЗель Бизнес 322173</t>
  </si>
  <si>
    <t>Участок "Марково"</t>
  </si>
  <si>
    <t>Внедорожное транспортное средство (снегоболотоход) ТРЭКОЛ-39294Д</t>
  </si>
  <si>
    <t xml:space="preserve">Грузовой  УАЗ-390945 </t>
  </si>
  <si>
    <t>Заправщик АТЗ-10 УРАЛ 4320-1912-30</t>
  </si>
  <si>
    <t>АРУ № 1 (п.Угольные Копи)</t>
  </si>
  <si>
    <t>Автомобиль УАЗ-390995</t>
  </si>
  <si>
    <t>легковые</t>
  </si>
  <si>
    <t>Автомобиль грузовой УАЗ-39094</t>
  </si>
  <si>
    <t>Автобус специальный 32841-0000010-06 (вахтовый на шасси ГАЗ 33081)</t>
  </si>
  <si>
    <t>Автомобиль ГАЗ 27527 комби "Соболь"</t>
  </si>
  <si>
    <t>Автобус специальный УРАЛ 32551-0010</t>
  </si>
  <si>
    <t>Топливо-заправщик АТЗ-56242-02</t>
  </si>
  <si>
    <t>Автотопливо-заправщик АТ3-12 на шасси Урал 4320-6952-74 со спальным местом</t>
  </si>
  <si>
    <t>Автоцистерна АКН 4672L7, шасси № 1426496</t>
  </si>
  <si>
    <t>Автомобиль АТЗ-10-4320 УРАЛ 4320-1912-30</t>
  </si>
  <si>
    <t>Специальный, самосвал с КМУ, мод. 4590D2</t>
  </si>
  <si>
    <t>Автоцистерна для воды УРАЛ 5557-М12-10 МПВ-2</t>
  </si>
  <si>
    <t>автоцистрны</t>
  </si>
  <si>
    <t>Автомобиль пожарный 5834 (АЦ-40 (5557) 002-ПС)</t>
  </si>
  <si>
    <t>пожарные</t>
  </si>
  <si>
    <t>Автоцистерна пожарная АЦ-СПК-3,0-40 (5557)</t>
  </si>
  <si>
    <t>Вездеходное транспортное средство ТРЭКОЛ-39294</t>
  </si>
  <si>
    <t>Автопогрузчик MITSUBISHI</t>
  </si>
  <si>
    <t>Фронтальный погрузчик XCMG ZL50RU</t>
  </si>
  <si>
    <t>Трактор с бульдозерным и рыхлительным оборудованием Б 10М 0111 ЕН</t>
  </si>
  <si>
    <t>Трактор Б-170 М 101Д14</t>
  </si>
  <si>
    <t>Автомобиль грузовой бортовой
 УРАЛ-4951</t>
  </si>
  <si>
    <t>Беринговский</t>
  </si>
  <si>
    <t>Автомобиль УАЗ-390945. VIN - XTT390945M1202152</t>
  </si>
  <si>
    <t>Автомобиль УАЗ-220695, специальный пассажирский</t>
  </si>
  <si>
    <t>Автомобиль УРАЛ-325-0010-41, специальный пассажирский</t>
  </si>
  <si>
    <t>Трактор Б10М.0102-ЕН</t>
  </si>
  <si>
    <t>Билибино</t>
  </si>
  <si>
    <t>Автомобиль УАЗ-390945, грузовой</t>
  </si>
  <si>
    <t>Автомобиль УАЗ-390945. VIN - ХТТ390945М1202239</t>
  </si>
  <si>
    <t>Специализированное пассажирское транспортное средство УАЗ 220695-04</t>
  </si>
  <si>
    <t>Автотопливозаправщик  (АТЗ-10 на базе а/м УРАЛ-4320)</t>
  </si>
  <si>
    <t>Контейнеровоз ИВЕКО-АМТ 633941, Контейнер цистерна КЦ-20 УСТ-94653</t>
  </si>
  <si>
    <t>автоцистерны</t>
  </si>
  <si>
    <t>Специальный, седельный тягач с КМУ IVECO-AMT 633910, Специализированный полуприцеп сортиментовозный Политранс 9417-040 VIN Z7H94170BM4000043</t>
  </si>
  <si>
    <t>грузовые бензовозы/бортовые</t>
  </si>
  <si>
    <t>Специальный, седельный тягач с КМУ IVECO-AMT 6339103,  Специализированный полуприцеп сортиментовозный Политранс 9417-040 VIN Z7H94170BM4000044</t>
  </si>
  <si>
    <t>Автомобиль грузовой   584912-0000015</t>
  </si>
  <si>
    <t>грузовые бортовые</t>
  </si>
  <si>
    <t>Автокран  на специальном шасси КС-6476</t>
  </si>
  <si>
    <t>Тягач специальный IVECO-AMT 633910, полуприцеп-цистерна 4679PO-10 VIN-X894679HJH0GB8001</t>
  </si>
  <si>
    <t>грузовые/бензовозы</t>
  </si>
  <si>
    <t>Тягач специальный IVECO-AMT 633910, полуприцеп-цистерна 4679PO-10 VIN-X894679HJH0GB8003</t>
  </si>
  <si>
    <t>Тягач специальный IVECO-AMT 633910, полуприцеп-цистерна 4679PO-10 VIN-X894679HJH0GB8004</t>
  </si>
  <si>
    <t>Тягач седельный  КАМАЗ-53504-46 VIN XTC5355044H2490147, полуприцеп-цистерна 4679Р7 -10 (ППЦ-17)</t>
  </si>
  <si>
    <t>Тягач седельный КАМАЗ-53504-46 VIN XTC5355044H2490150, полуприцеп-цистерна 4679Р7 -10 (ППЦ-17)</t>
  </si>
  <si>
    <t>Тягач седельный КАМАЗ-53504-46 VIN XTC5355044H2490143, полуприцеп-цистерна 4679Р7 -10 (ППЦ-17)</t>
  </si>
  <si>
    <t>Специальный, седельный тягач с КМУ IVECO-AMT 633910, Специализированный, полуприцеп-цистерна УСТ 94652L VIN  Z0V94652LMA000190</t>
  </si>
  <si>
    <t>Специальный, седельный тягач с КМУ IVECO-AMT 633910, Специализированный, полуприцеп-цистерна УСТ 94652L VIN  Z0V94652LMA000191</t>
  </si>
  <si>
    <t>Специальный, седельный тягач с КМУ IVECO-AMT 633910,
Специализированный, полуприцеп-цистерна УСТ 94652L VIN  Z0V94652LMA000192</t>
  </si>
  <si>
    <t>Специальный, седельный тягач с КМУ IVECO-AMT 633910 , Специализированный, полуприцеп-цистерна УСТ 94652L VIN  Z0V94652LMA000193</t>
  </si>
  <si>
    <t>Специальный, седельный тягач с КМУ IVECO-AMT 633910, Специализированный, полуприцеп-цистерна УСТ 94652L VIN  Z0V94652LMA000194</t>
  </si>
  <si>
    <t>Специальный, седельный тягач с КМУ IVECO-AMT 633910, Специализированный, полуприцеп-цистерна УСТ 94652L VIN  Z0V94652LMA000195</t>
  </si>
  <si>
    <t>Специальный, седельный тягач с КМУ IVECO-AMT 633910, Специализированный, полуприцеп-цистерна УСТ 94652L VIN  Z0V94652LMA000196</t>
  </si>
  <si>
    <t>Специальный, седельный тягач с КМУ IVECO-AMT 633910, Специализированный, полуприцеп-цистерна УСТ 94652L VIN  Z0V94652LMA000197</t>
  </si>
  <si>
    <t>Специальный, седельный тягач с КМУ IVECO-AMT 633910, Специализированный, полуприцеп-цистерна УСТ 94652L VIN  Z0V94652LMA000198</t>
  </si>
  <si>
    <t>Специальный, седельный тягач с КМУ IVECO-AMT 633910,
Специализированный, полуприцеп-цистерна УСТ 94652L VIN  Z0V94652LMA000199</t>
  </si>
  <si>
    <t>Специальный, седельный тягач с КМУ IVECO-AMT 633910 , Специализированный, полуприцеп-цистерна УСТ 94652L VIN  Z0V94652LMA000200</t>
  </si>
  <si>
    <t>Специальный, передвижная парогенераторная установка УСТ 5453DP VIN Z0V5453DPM5000025</t>
  </si>
  <si>
    <t>специального назначения</t>
  </si>
  <si>
    <t>Специальный, мастерская передвижная с КМУ УСТ 5453АВ-11 VIN Z0V5453AMB1100002</t>
  </si>
  <si>
    <t>Погрузчик фронтальный ХСМGZL30G</t>
  </si>
  <si>
    <t xml:space="preserve">Трактор с бульдозерным оборудованием ТМ10.10ГСТ </t>
  </si>
  <si>
    <t xml:space="preserve">Трактор ДТ-75 ДРС2 с бульдозерным оборудованием </t>
  </si>
  <si>
    <t>Эгвекинот</t>
  </si>
  <si>
    <t>Автомобиль УАЗ-390945. VIN - ХТТ390945М1202237</t>
  </si>
  <si>
    <t>Топливозаправщик 5675Е1 (инв. 00005058)</t>
  </si>
  <si>
    <t>Певек</t>
  </si>
  <si>
    <t>Легковой автомобиль УАЗ-315195</t>
  </si>
  <si>
    <t xml:space="preserve">Автомобиль специальный пассажирский УАЗ-220695 </t>
  </si>
  <si>
    <t>Автобус ПАЗ-320530-04</t>
  </si>
  <si>
    <t>Автоцистерна АЦ-20 на шасси ИВЕКО-АМТ 693920</t>
  </si>
  <si>
    <t>Грузовой бортовой УРАЛ 4320-0111-41</t>
  </si>
  <si>
    <t>Тягач седельный КАМАЗ 53504-46 + ПП НЕФАЗ-9334-10-10</t>
  </si>
  <si>
    <t>Тягач седельный КАМАЗ 53504-46 + полуприцеп цистерна 4679Р7-10 (ППЦ-17)</t>
  </si>
  <si>
    <t>Автоцистерна нефтепромысловая (вакуумная АКН-10-01 PNR 122 на базе УРАЛ 4320)</t>
  </si>
  <si>
    <t>автоцистрны вакуумные</t>
  </si>
  <si>
    <t>Кран автомобильный КС-6476  "Ивановец"</t>
  </si>
  <si>
    <t>Кран автомобильный КС-45721 (69290)</t>
  </si>
  <si>
    <t>Погрузчик фронтальный В-140.00111</t>
  </si>
  <si>
    <t>Погрузчик одноковшовый  LG956L</t>
  </si>
  <si>
    <t>Автопогрузчик "Твекс" ВП-05</t>
  </si>
  <si>
    <t>Трактор с бульдозерным и рыхлительным оборудованием ТМ10.11ГСТ</t>
  </si>
  <si>
    <t>Бульдозер KOMATSU D275 A-2</t>
  </si>
  <si>
    <t>Провидения</t>
  </si>
  <si>
    <t>Автомобиль УАЗ-390945. VIN - ХТТ390945М1202238</t>
  </si>
  <si>
    <t>Автоцистерна АЦ-56241-02</t>
  </si>
  <si>
    <t>Мыс Шмидта</t>
  </si>
  <si>
    <t>Автомобиль грузовой бортовой</t>
  </si>
  <si>
    <t>Лаврентия</t>
  </si>
  <si>
    <t>* Примечание: В группе учета ТС "краны" услуга предоставляется без грузчика-стропольщика</t>
  </si>
  <si>
    <t xml:space="preserve"> стоимости хранения нефтепродуктов в сутки</t>
  </si>
  <si>
    <t xml:space="preserve">  по АО "Чукотснаб"</t>
  </si>
  <si>
    <t>Подразделение, участок</t>
  </si>
  <si>
    <t>Вид ГСМ</t>
  </si>
  <si>
    <t xml:space="preserve">Тариф </t>
  </si>
  <si>
    <t>Дата установления тарифа</t>
  </si>
  <si>
    <t>Вид деятельности</t>
  </si>
  <si>
    <t>Примечание</t>
  </si>
  <si>
    <t>без НДС</t>
  </si>
  <si>
    <t>НДС</t>
  </si>
  <si>
    <t>с НДС</t>
  </si>
  <si>
    <t xml:space="preserve">Все нефтебазы </t>
  </si>
  <si>
    <t>все виды ГСМ</t>
  </si>
  <si>
    <t>руб/т/сутки</t>
  </si>
  <si>
    <t>с 01.01.2026 г.</t>
  </si>
  <si>
    <t>Хранение</t>
  </si>
  <si>
    <t>нефтебазы</t>
  </si>
  <si>
    <t>Все САТО ВП</t>
  </si>
  <si>
    <t>все виды ГСМ, кроме авиакеросина</t>
  </si>
  <si>
    <t>аэропорты</t>
  </si>
  <si>
    <t>САТО ВП  Беринговский</t>
  </si>
  <si>
    <t>авиакеросин ТС</t>
  </si>
  <si>
    <t>Хранение авиакеросина</t>
  </si>
  <si>
    <t>САТО ВП  Залив Креста</t>
  </si>
  <si>
    <t>САТО ВП Лаврентия</t>
  </si>
  <si>
    <t>САТО ВП Марково</t>
  </si>
  <si>
    <t>САТО ВП Мыс Шмидта</t>
  </si>
  <si>
    <t>САТО ВП Омолон</t>
  </si>
  <si>
    <t>САТО ВП Провидения</t>
  </si>
  <si>
    <t>САТО ВП - Служба авиатопливообеспечения воздушных перевозок</t>
  </si>
  <si>
    <t>ПРАЙС УСЛУГ</t>
  </si>
  <si>
    <t>услуг по бункеровке топливом судов</t>
  </si>
  <si>
    <t>Тариф, руб. без НДС**</t>
  </si>
  <si>
    <t>Дата установления (изменения) тарифа</t>
  </si>
  <si>
    <t xml:space="preserve">Бункеровка судна топливом </t>
  </si>
  <si>
    <t>тонна</t>
  </si>
  <si>
    <t xml:space="preserve">Стоимость услуги стоянки судов у причала без производства грузовых операций за каждый погонный метр максимальной длины Судна в час </t>
  </si>
  <si>
    <t>п.м./час</t>
  </si>
  <si>
    <t>участок Певек</t>
  </si>
  <si>
    <t>*Примечание: Неполный час стоянки судна приравнивается к полному часу.</t>
  </si>
  <si>
    <t>* НДС не облагается п.п.22 п.2 ст.149 НК РФ</t>
  </si>
  <si>
    <t>Прайс тарифов</t>
  </si>
  <si>
    <t>на услуги в аэропортах Чукотского АО</t>
  </si>
  <si>
    <t xml:space="preserve">Тарифы за обеспечение заправки авиатопливом воздушных судов, руб/т </t>
  </si>
  <si>
    <t>Тарифы за услуги  по обеспечению заправки авиационным топливом воздушных судов, осуществляемый вне периода работы аэропорта (в период с 18.00 до 09.00, выходные дни), руб/т</t>
  </si>
  <si>
    <t>Без НДС</t>
  </si>
  <si>
    <t>САТО ВП Беринговский</t>
  </si>
  <si>
    <t>САТО ВП Залив Креста</t>
  </si>
  <si>
    <t>Наименование САТО</t>
  </si>
  <si>
    <t xml:space="preserve"> ОПТОВЫЕ ЦЕНЫ РЕАЛИЗАЦИИ НЕФТЕПРОДУКТОВ</t>
  </si>
  <si>
    <t xml:space="preserve">  по АО "Чукотснаб", действующие на территории Чукотского АО</t>
  </si>
  <si>
    <t>(по состоянию на 01.01.2026 г.)</t>
  </si>
  <si>
    <r>
      <t xml:space="preserve">          </t>
    </r>
    <r>
      <rPr>
        <b/>
        <i/>
        <sz val="12"/>
        <rFont val="Times New Roman"/>
        <family val="1"/>
        <charset val="204"/>
      </rPr>
      <t>Цены реализации в прайс-листах  актуальны при  условии 100% предоплаты.</t>
    </r>
    <r>
      <rPr>
        <sz val="12"/>
        <rFont val="Times New Roman"/>
        <family val="1"/>
        <charset val="204"/>
      </rPr>
      <t xml:space="preserve"> </t>
    </r>
  </si>
  <si>
    <t>Район реализации</t>
  </si>
  <si>
    <t>Цена 
(без НДС), рублей</t>
  </si>
  <si>
    <t>НДС (22%), рублей</t>
  </si>
  <si>
    <t>Цена реализации 
(с НДС), рублей</t>
  </si>
  <si>
    <t>Автомобильные бензины</t>
  </si>
  <si>
    <t>Бензин АИ-92</t>
  </si>
  <si>
    <t>Анадырский и Чаунский районы</t>
  </si>
  <si>
    <t>с.Анюйск Билибинского района</t>
  </si>
  <si>
    <t>Билибинский район, кроме с.Анюйск</t>
  </si>
  <si>
    <t>Бензин АИ-95</t>
  </si>
  <si>
    <t>Билибинский район</t>
  </si>
  <si>
    <t>Дизельное топливо</t>
  </si>
  <si>
    <t>Авиационные нефтепродукты</t>
  </si>
  <si>
    <t>Авиакеросин ТС-1</t>
  </si>
  <si>
    <t>Чукотский АО, кроме Билибинского района</t>
  </si>
  <si>
    <t>Наливные нефтепродукты для сел и поселков Провиденского, Иультинского и Чукотского районов (необорудованный берег)</t>
  </si>
  <si>
    <t>Бензин АИ-92 (без учета комплексной услуги  АО ЧТК)</t>
  </si>
  <si>
    <t>необорудованный берег</t>
  </si>
  <si>
    <t>Бензин АИ-92 (с учетом комплексной услуги АО ЧТК)</t>
  </si>
  <si>
    <t>Бензин АИ-95 (без учета комплексной услуги  АО ЧТК)</t>
  </si>
  <si>
    <t>Бензин АИ-95 (с учетом комплексной услуги АО ЧТК)</t>
  </si>
  <si>
    <t>Дизельное топливо  (без учета комплексной услуги  АО ЧТК)</t>
  </si>
  <si>
    <t>Дизельное топливо (с учетом комплексной услуги АО ЧТК)</t>
  </si>
  <si>
    <t>Жидкость И-М</t>
  </si>
  <si>
    <t>Чукотский АО</t>
  </si>
  <si>
    <t>Этилцеллозольв технический в/с (жидкость И)</t>
  </si>
  <si>
    <t>Нефрас С2 80/120</t>
  </si>
  <si>
    <t>Моторные  масла</t>
  </si>
  <si>
    <t>Масло Лукойл Авангард Ультра SAE 5W40 API CI-4/SL</t>
  </si>
  <si>
    <t xml:space="preserve">Масло Лукойл Супер SAE 5W40  </t>
  </si>
  <si>
    <t>Масло моторное Devon SAE 15W40 API CF-4/SG</t>
  </si>
  <si>
    <t xml:space="preserve">Масло моторное Devon SAE 15W40 API SG/CD </t>
  </si>
  <si>
    <t xml:space="preserve">Масло моторное Devon SAE 5W30 API SL/CF </t>
  </si>
  <si>
    <t xml:space="preserve">Масло моторное Devon SAE 5W40 API CI-4/SL </t>
  </si>
  <si>
    <t xml:space="preserve">Масло моторное Exsoil E-SYNTH Ultimate SAE 5W40 </t>
  </si>
  <si>
    <t>Масло моторное Exsoil HD TRUCK Premium SAE 15W40</t>
  </si>
  <si>
    <t>Масло моторное Exsoil HD TRUCK Premium SAE 5W30</t>
  </si>
  <si>
    <t>Масло моторное Exsoil HD TRUCK Premium SAE 5W40</t>
  </si>
  <si>
    <t>Масло моторное Exsoil HD TRUCK Special SAE 30</t>
  </si>
  <si>
    <t xml:space="preserve">Масло моторное Windex API CI-4/SL SAE 15W40  </t>
  </si>
  <si>
    <t xml:space="preserve">Масло моторное Windex API CI-4/SL SAE 5W40  </t>
  </si>
  <si>
    <t xml:space="preserve">Масло моторное Windex SAE 10W30 API SL/CF </t>
  </si>
  <si>
    <t>Масло моторное Windex SAE 5W40 API CF-4/SG</t>
  </si>
  <si>
    <t xml:space="preserve">Масло моторное Windex SAE 5W40 API SN/CF </t>
  </si>
  <si>
    <t>Дизельное масло М10В2</t>
  </si>
  <si>
    <t>Масло М10Г2</t>
  </si>
  <si>
    <t>Масло М10Г2К</t>
  </si>
  <si>
    <t>Масло М8ДМ</t>
  </si>
  <si>
    <t>Масло М10ДМ</t>
  </si>
  <si>
    <t>Масло М16Г2цс</t>
  </si>
  <si>
    <t>Масло М8В</t>
  </si>
  <si>
    <t>Масло М8Г2К</t>
  </si>
  <si>
    <t>Масло МТ-16п</t>
  </si>
  <si>
    <t>Трансмиссионные масла</t>
  </si>
  <si>
    <t xml:space="preserve">Масло GT-Cruizer 75W90 API GL-5 </t>
  </si>
  <si>
    <t xml:space="preserve">Масло GT-Cruizer 80W90 API GL-5 </t>
  </si>
  <si>
    <t>Масло Mobilube HD-A 85W-90 API GL-5</t>
  </si>
  <si>
    <t>Масло Лукойл ТМ-4-12</t>
  </si>
  <si>
    <t xml:space="preserve">Масло трансмиссионное Devon SAE 75W90 API GL-4 </t>
  </si>
  <si>
    <t xml:space="preserve">Масло трансмиссионное Devon SAE 75W90 API GL-5 </t>
  </si>
  <si>
    <t>Масло трансмиссионное Exsoil GEARTECH ATF IIIG</t>
  </si>
  <si>
    <t>Масло трансмиссионное Exsoil GEARTECH FE SAE 75W90</t>
  </si>
  <si>
    <t>Масло трансмиссионное Exsoil GEARTECH GX SAE 75W80</t>
  </si>
  <si>
    <t>Масло трансмиссионное Exsoil GEARTECH GX SAE 75W90</t>
  </si>
  <si>
    <t>Масло трансмиссионное Windex SAE 75W90 API GL-5</t>
  </si>
  <si>
    <t>Масло трансмиссионное Windex SAE 80W90 API GL-5</t>
  </si>
  <si>
    <t>Масло ТСП-10</t>
  </si>
  <si>
    <t>Масло ТСП-15К</t>
  </si>
  <si>
    <t>Индустриальные масла</t>
  </si>
  <si>
    <t>Масло И-40А</t>
  </si>
  <si>
    <t>Гидравлические масла</t>
  </si>
  <si>
    <t>Масло гидравлическое ВМГЗ</t>
  </si>
  <si>
    <t xml:space="preserve">Масло гидравлическое Devon Hydraulic HVLP 32 </t>
  </si>
  <si>
    <t>Масло гидравлическое марки "А"</t>
  </si>
  <si>
    <t>Масло гидравлическое марки "Р"</t>
  </si>
  <si>
    <t>Смазки и жидкости</t>
  </si>
  <si>
    <t>Автомобильная смазка ЛУКОЙЛ ПОЛИФЛЕКС ЕР 2-220 LC</t>
  </si>
  <si>
    <t>Литол-24</t>
  </si>
  <si>
    <t xml:space="preserve">Смазка графитная ГОСТ 3333-80 </t>
  </si>
  <si>
    <t>Смазка Циатим -201</t>
  </si>
  <si>
    <t>Солидол Ж</t>
  </si>
  <si>
    <t>Солидол С</t>
  </si>
  <si>
    <t>Прочие нефтепродукты</t>
  </si>
  <si>
    <t>Антифриз зеленый G11</t>
  </si>
  <si>
    <t xml:space="preserve">Антифриз красный G12 </t>
  </si>
  <si>
    <t>Ацетон</t>
  </si>
  <si>
    <t>Керосин осв. КО-25</t>
  </si>
  <si>
    <t>Масло КС 19-п</t>
  </si>
  <si>
    <t>Масло МС-20</t>
  </si>
  <si>
    <t>Тосол А-40М</t>
  </si>
  <si>
    <t>Тосол А-65М</t>
  </si>
  <si>
    <t xml:space="preserve"> РОЗНИЧНЫЕ ЦЕНЫ РЕАЛИЗАЦИИ НЕФТЕПРОДУКТОВ</t>
  </si>
  <si>
    <t>(по состоянию на 20.02.2026 г.)</t>
  </si>
  <si>
    <t>Автобензин АИ-92</t>
  </si>
  <si>
    <t>Чукотский АО, кроме Билибинского района и необорудованного берега</t>
  </si>
  <si>
    <t>литр</t>
  </si>
  <si>
    <t>Автобензин АИ-95</t>
  </si>
  <si>
    <t xml:space="preserve">Дизельное топливо </t>
  </si>
  <si>
    <t xml:space="preserve">Чукотский АО, кроме Билибинского района и необорудованного берега </t>
  </si>
  <si>
    <t xml:space="preserve">Билибинский район </t>
  </si>
  <si>
    <t>Нефтепродукты для сел и поселков Провиденского, Иультинского и Чукотского районов (необорудованный берег)</t>
  </si>
  <si>
    <t>Моторные масла</t>
  </si>
  <si>
    <t>Масло CASTROL Outboard  10W30 4Т лод. моторы, 1 л.</t>
  </si>
  <si>
    <t>канистра (1 л)</t>
  </si>
  <si>
    <t>Масло CASTROL Outboard  2T лод.моторы, 1л</t>
  </si>
  <si>
    <t>Масло Castrol EDGE Titanium FST 0w30 А3/В4, кан.4л.</t>
  </si>
  <si>
    <t>канистра (4 л)</t>
  </si>
  <si>
    <t>Масло Devon Outboard 2Т TC-W3  (1 л)</t>
  </si>
  <si>
    <t>Масло ECSTAR Marine V7000 4T SAE 10W40 (1 л)</t>
  </si>
  <si>
    <t>Масло ECSTAR Marine V7000 4T SAE 10W40 (4 л)</t>
  </si>
  <si>
    <t>Масло моторное G-Profi GT LA 10w40 API CJ-40 (205 л)</t>
  </si>
  <si>
    <t>канистра (205 л)</t>
  </si>
  <si>
    <t>Масло моторное GT-Cruizer SAE 5W40 API SN/CF (4 л)</t>
  </si>
  <si>
    <t>Масло моторное GT-Cruizer SAE 10W40 API SL/CF (4 л)</t>
  </si>
  <si>
    <t>Масло моторное GT-Cruizer SAE 15w40 API SF/CC (4 л)</t>
  </si>
  <si>
    <t>Масло моторное GT-Cruizer SAE 10W40 API SL/CF (1 л)</t>
  </si>
  <si>
    <t>Масло MANNOL 2-Takt Outboard Universal TC-W2, кан.1л</t>
  </si>
  <si>
    <t>Масло моторное MOBIL 10W40 (4 л)</t>
  </si>
  <si>
    <t>Масло MOBIL 1 ESP 5W30 (4 л)</t>
  </si>
  <si>
    <t>Масло MOBIL 1 FE 0W30 синт. (1 л)</t>
  </si>
  <si>
    <t>Масло моторное Devon Classic SAE 5W40 API SG/CD (1 л)</t>
  </si>
  <si>
    <t>Масло моторное SINTEC PREMIUM SAE 0W30 API SP/CF ACEA A5/B5 (1 л)</t>
  </si>
  <si>
    <t>Масло моторное SINTEC PREMIUM SAE 0W30 API SP/CF ACEA A5/B5 (4 л)</t>
  </si>
  <si>
    <t>Масло моторное SINTEC PLATINUM 7000 SAE 5W30 API SP (4 л)</t>
  </si>
  <si>
    <t>Масло моторное SINTEC PLATINUM 7000 SAE 5W40 API SN/CF ACEA A3/B4 (1 л)</t>
  </si>
  <si>
    <t>Масло моторное SINTEC PLATINUM 7000 SAE 5W40 API SN/CF ACEA A3/B4 (4 л)</t>
  </si>
  <si>
    <t>Масло моторное п/с SINTEC SUPER 3000 SAE 10W40 API SG/CD (1 л)</t>
  </si>
  <si>
    <t>Масло моторное п/с SINTEC SUPER 3000 SAE 10W40 API SG/CD (4 л)</t>
  </si>
  <si>
    <t>Масло моторное SINTEC PREMIUM SAE 0W40 API SP/CF ACEA A3/B4 (1 л)</t>
  </si>
  <si>
    <t>Масло моторное SINTEC PREMIUM SAE 0W40 API SP/CF ACEA A3/B4 (4 л)</t>
  </si>
  <si>
    <t>Масло моторное Exsoil HD TRUCK Ultra CK SAE 5W30 (20 л)</t>
  </si>
  <si>
    <t>канистра (20 л)</t>
  </si>
  <si>
    <t>Масло моторное Exsoil HD TRUCK SAE 30 (20 л)</t>
  </si>
  <si>
    <t>МАСЛО МОТОРНОЕ MITASU 10W40 4L SUPER DIESEL CI-4 ПОЛУСИНТ</t>
  </si>
  <si>
    <t>Масло Mobil Super 2000 X1 10W40 (1 л)</t>
  </si>
  <si>
    <t>Масло MOBIL Super 2000 X1 10w40 п/с, 1л</t>
  </si>
  <si>
    <t>Масло Mobil Super 2000 X1 10W40 (4 л)</t>
  </si>
  <si>
    <t>Масло MOBIL Super 2000 X1 10w40 п/с, 4л</t>
  </si>
  <si>
    <t>Масло моторное 0W40 SN/CF INCAR "INTREK" син. (180 кг)</t>
  </si>
  <si>
    <t>бочка (180 кг)</t>
  </si>
  <si>
    <t>Масло моторное 15W40 CH-4/CG-4/SJ мин.INTRUCK "INTREK" (4 л)</t>
  </si>
  <si>
    <t>Масло моторное 5W40 CI-4/SL син. INTRUCK "INTREK" (20 л)</t>
  </si>
  <si>
    <t>канистра (20л)</t>
  </si>
  <si>
    <t>Масло моторное INCAR "INTREK" 0W40 син. SN/CF (1 л)</t>
  </si>
  <si>
    <t>Масло моторное INCAR "INTREK" 0W40 син. SN/CF (4 л)</t>
  </si>
  <si>
    <t>Масло моторное INCAR "INTREK" 10W30 SL/CF п/с ( 4 л)</t>
  </si>
  <si>
    <t>Масло моторное INCAR "INTREK" 10W40 SL/CF п/с ( 4 л)</t>
  </si>
  <si>
    <t>Масло моторное INCAR "INTREK" 10W40 SL/CF п/с (1 л)</t>
  </si>
  <si>
    <t>Масло моторное INCAR "INTREK" 10W40 SN/CF син. (1 л)</t>
  </si>
  <si>
    <t>Масло моторное INCAR "INTREK" 10W40 SN/CF син. (4 л)</t>
  </si>
  <si>
    <t>Масло моторное INCAR "INTREK" 15W40 SL/CF п/с ( 4 л)</t>
  </si>
  <si>
    <t>Масло моторное INCAR "INTREK" 5W30 п/с SN/CF (4 л)</t>
  </si>
  <si>
    <t>Масло моторное INCAR "INTREK" 5W30 син. SL/CF (1 л)</t>
  </si>
  <si>
    <t>Масло моторное INCAR "INTREK" 5W30 син. SL/CF (4 л)</t>
  </si>
  <si>
    <t>Масло моторное INCAR "INTREK" 5W40 п/с SL/CF (1 л)</t>
  </si>
  <si>
    <t>Масло моторное INCAR "INTREK" 5W40 п/с SL/CF (4 л)</t>
  </si>
  <si>
    <t>Масло моторное INCAR "INTREK" 5W40 п/с SN/CF (4 л)</t>
  </si>
  <si>
    <t>Масло моторное INCAR "INTREK" 5W40 син. SN/CF (1 л)</t>
  </si>
  <si>
    <t>Масло моторное INCAR "INTREK" 5W40 син. SN/CF (4 л)</t>
  </si>
  <si>
    <t>Масло моторное INTRUCK "INTREK" 10W40 CF-4/SG п/с (4 л)</t>
  </si>
  <si>
    <t>Масло моторное IDEMITSU SN/CF 10W-40 полусинтетическое 1 л 30015045724</t>
  </si>
  <si>
    <t>Масло моторное IDEMITSU SN/CF 10W-40 полусинтетическое 4 л 30015045746</t>
  </si>
  <si>
    <t>Масло моторное FQ DIESEL SEMI-SYNTHETIC CI-4/SL 5W30 (1 л)</t>
  </si>
  <si>
    <t>Масло моторное FQ FULLY SYNTHETIC SP/GF-6A 5W30 (1 л)</t>
  </si>
  <si>
    <t>Масло моторное FQ FULLY SYNTHETIC SP/GF-6A 5W30 (4 л)</t>
  </si>
  <si>
    <t>Масло моторное FQ DIESEL SEMI-SYNTHETIC CI-4/SL 10W30 (4 л)</t>
  </si>
  <si>
    <t>Масло моторное FUCHS TITAN UNIVERSAL CI 15W-40 (205 L)</t>
  </si>
  <si>
    <t>бочка (205 л)</t>
  </si>
  <si>
    <t>Масло моторное синтетическое ROLF Ultra SAE 5W30 API SN/CF ACEA C3 (4 л)</t>
  </si>
  <si>
    <t>Масло моторное Rolf SAE 0w30 API SL/CF (1 л)</t>
  </si>
  <si>
    <t>Масло моторное ROLF GT SAE 5W40 SN/CF (1 л)</t>
  </si>
  <si>
    <t>Масло моторное ROLF 2T GARDEN (1 л)</t>
  </si>
  <si>
    <t>Масло моторное Ravenol для лодочных моторов Outboardoel 4Т 10W30 Semisynth (1 л)</t>
  </si>
  <si>
    <t>Масло MOBIL Super 3000 X1 5w40 синт., 1л</t>
  </si>
  <si>
    <t>Масло Mobil Super 3000 X1 5W40 (4 л)</t>
  </si>
  <si>
    <t>Масло Mobil Ultra 10w40 п/с., 4л</t>
  </si>
  <si>
    <t>Масло MOTUL 4T 10W40 для квадроциклов (4 л)</t>
  </si>
  <si>
    <t>Масло MOTUL OUTBOARD 2T (1 л)</t>
  </si>
  <si>
    <t>Масло Motul OUTBOARD 10w30 4T лод. моторы (1 л)</t>
  </si>
  <si>
    <t>Масло Motul OUTBOARD 10w30 4T лод. моторы (2 л)</t>
  </si>
  <si>
    <t>канистра (2 л)</t>
  </si>
  <si>
    <t>Масло MOTUL Snowpower 2T (1 л)</t>
  </si>
  <si>
    <t>Масло MOTUL Snowpower 2T (4 л)</t>
  </si>
  <si>
    <t>Масло MOTUL Snowpower 4T (1 л)</t>
  </si>
  <si>
    <t>Масло MOTUL Snowpower 4T 0W40 (1 л)</t>
  </si>
  <si>
    <t>Масло Motul Snowpower 4T 0W40 (4 л)</t>
  </si>
  <si>
    <t>Масло Motul Snowpower 4T 0W40 МА2 (4 л)</t>
  </si>
  <si>
    <t>Масло NORDIX PREMIER ALPINE TS 10W- 30 API SL/CF ACEA A3/B4, п/синт.(1л)</t>
  </si>
  <si>
    <t>Масло моторное SHELL Hellix HX7 10W40 SN/CF A3/B4 (4 л)</t>
  </si>
  <si>
    <t>Масло моторное SHELL Hellix HX7 5W40 SN/CF A3/B4 (1 л)</t>
  </si>
  <si>
    <t>Моторное масло Shell Helix HYBRID 0w20 API.SP 1L</t>
  </si>
  <si>
    <t>Масло Petronas Tutela Axle 500 75W90 API GL-5 (20 л)</t>
  </si>
  <si>
    <t>Масло SHELL Hellix Ultra 0w40  синт. (1 л)</t>
  </si>
  <si>
    <t>Масло SHELL Helix Ultra SP 5w30 (1 л)</t>
  </si>
  <si>
    <t>Масло SHELL Helix Ultra 5W40 (4 л)</t>
  </si>
  <si>
    <t>Масло SHELL Helix Ultra Professional AG 5W30 (1 л)</t>
  </si>
  <si>
    <t>Масло SHELL Helix Ultra Professional AG 5W30 (5 л)</t>
  </si>
  <si>
    <t>канистра (5 л)</t>
  </si>
  <si>
    <t>Масло SHELL Helix HX7 X 5w30 (1 л)</t>
  </si>
  <si>
    <t>Масло SHELL Helix HX7 X 5w30 (4 л)</t>
  </si>
  <si>
    <t>Масло SHELL Helix HX8 5w30 (1 л)</t>
  </si>
  <si>
    <t>Масло SHELL Helix HX8 5w30 (4 л)</t>
  </si>
  <si>
    <t>Масло SHELL Hellix HX7 5W40 п/с (1 л)</t>
  </si>
  <si>
    <t>Масло SHELL Hellix HX7 5W40 (4 л)</t>
  </si>
  <si>
    <t>Масло SHELL Helix HX8 5w40 (1 л)</t>
  </si>
  <si>
    <t>Масло SHELL Helix HX8 5w40 (4 л)</t>
  </si>
  <si>
    <t>Масло SHELL Hellix Ultra 5w40 синт. (1 л)</t>
  </si>
  <si>
    <t>Масло SHELL Hellix Ultra 5w40 синт. (4 л)</t>
  </si>
  <si>
    <t>Масло SHELL Hellix Ultra 5W40 SN/CF (1 л)</t>
  </si>
  <si>
    <t>Масло SHELL Hellix Ultra 5W40 SN/CF (4 л)</t>
  </si>
  <si>
    <t>Масло SHELL Helix HX7 10W40 (180 кг)</t>
  </si>
  <si>
    <t>Масло SHELL Hellix HX7 10W40  п/с (1 л)</t>
  </si>
  <si>
    <t>Масло SHELL Hellix HX7 10W40  п/с (4 л)</t>
  </si>
  <si>
    <t>Масло моторное Seagull BOXER ACA 4 15W40 (180 кг)</t>
  </si>
  <si>
    <t>Масло моторное Seagull RIDER AC 7 10W40 (180 кг)</t>
  </si>
  <si>
    <t>Масло моторное Takayama SAE 0W30 API SP/CF (1 л)</t>
  </si>
  <si>
    <t>Масло моторное Takayama SAE 0W30 API SP/CF (4 л)</t>
  </si>
  <si>
    <t>Масло TAKAYAMA SAE 0W-20, ILSAC GF-5, API SN 4л пластик</t>
  </si>
  <si>
    <t>Масло моторное TAKAYAMA SAE 10W40 API SL/CF ACEA A3/B4 (4 л)</t>
  </si>
  <si>
    <t>МАСЛО МОТОРНОЕ TOTACHI ECO DIESEL CK-4/СJ-4/SN 5W30,1Л</t>
  </si>
  <si>
    <t>Масло моторное TEBOIL Silver SN 5W30 (4 л)</t>
  </si>
  <si>
    <t>Масло моторное Tex-oil 2Т для двухтактных двигателей п/с (1 л)</t>
  </si>
  <si>
    <t>Масло моторное Tex-oil 2Т для двухтактных двигателей п/с (4 л)</t>
  </si>
  <si>
    <t>Масло моторное Tex-oil 2Т для подвесных лодочных моторов (1 л)</t>
  </si>
  <si>
    <t>Масло моторное Tex-oil 2Т для подвесных лодочных моторов (4 л)</t>
  </si>
  <si>
    <t>Масло моторное Tex-oil 2Т для снегоходов (1 л)</t>
  </si>
  <si>
    <t>Масло моторное Tex-oil 2Т для снегоходов (4 л)</t>
  </si>
  <si>
    <t>Масло моторное TOYOTA 0W30 API SN (1 л)</t>
  </si>
  <si>
    <t>Масло моторное TOYOTA 0W30 API SN (5 л)</t>
  </si>
  <si>
    <t>Масло моторное Vitex 2T (4 л)</t>
  </si>
  <si>
    <t>Масло Vitex 2T Drive  (1 л)</t>
  </si>
  <si>
    <t>Масло Vitex 2T Drive  (4 л)</t>
  </si>
  <si>
    <t>Масло моторное Vitex 10W30 Balance (1 л)</t>
  </si>
  <si>
    <t>Масло моторное Vitex Snow 2T (4 л)</t>
  </si>
  <si>
    <t>Масло моторное двухтактное Vitex Snow 2T (1 л)</t>
  </si>
  <si>
    <t>Масло моторное Vitex Snow 4T 10W40 (1 л)</t>
  </si>
  <si>
    <t>Масло моторное Vitex SAE 10W30 API SL/CF (1 л)</t>
  </si>
  <si>
    <t>Масло моторное Vitex SAE 10W30 API SL/CF (4 л)</t>
  </si>
  <si>
    <t>Масло моторное Vitex SAE 15W40 API SG/CD (4 л)</t>
  </si>
  <si>
    <t>Масло моторное Vitex SAE 5W30 API SN/CF (1 л)</t>
  </si>
  <si>
    <t>Масло моторное Vitex SAE 5W30 API SN/CF (4 л)</t>
  </si>
  <si>
    <t>Масло моторное Vitex для двухтактных двигателей для подвесных лодочных моторов (1 л)</t>
  </si>
  <si>
    <t>Масло моторное Vitex для двухтактных двигателей для подвесных лодочных моторов (4 л)</t>
  </si>
  <si>
    <t>Масло моторное Vitex для двухтактных двигателей для снегоходов (1 л)</t>
  </si>
  <si>
    <t>Масло моторное Vitex для двухтактных двигателей для снегоходов (4 л)</t>
  </si>
  <si>
    <t>Масло моторное четырехтактное Vitex Snow 4T 0W40 (1 л)</t>
  </si>
  <si>
    <t>Масло моторное четырехтактное Vitex Snow 4T 0W40 (4 л)</t>
  </si>
  <si>
    <t>Масло моторное Windex 4Т SAE 0W40 (1 л)</t>
  </si>
  <si>
    <t>Масло моторное Windex 4Т SAE 0W40 (4 л)</t>
  </si>
  <si>
    <t>Масло моторное Windex 4Т SAE 10W40 (1 л)</t>
  </si>
  <si>
    <t>Масло моторное Windex API SG/CD SAE 15W40 (4 л)</t>
  </si>
  <si>
    <t>Масло моторное Windex API SL/CF SAE 10W30 (4 л)</t>
  </si>
  <si>
    <t>Масло моторное Windex API SL/CF SAE 10W40 (1 л)</t>
  </si>
  <si>
    <t>Масло моторное Windex API SL/CF SAE 10W40 (4 л)</t>
  </si>
  <si>
    <t>Масло моторное Windex API SL/CF SAE 5W40 (1 л)</t>
  </si>
  <si>
    <t>Масло моторное Windex API SL/CF SAE 5W40 (4 л)</t>
  </si>
  <si>
    <t>Масло моторное Windex API SN/CF SAE 5W30 (4 л)</t>
  </si>
  <si>
    <t>Масло моторное Windex API SP/CF SAE 0W30 (1 л)</t>
  </si>
  <si>
    <t>Масло моторное Windex API SP/CF SAE 0W30 (4 л)</t>
  </si>
  <si>
    <t>Масло моторное Windex SAE 5W40 API CI-4/SL (4 л)</t>
  </si>
  <si>
    <t>Масло моторное Windex для двухтактных двигателей п/с (1 л)</t>
  </si>
  <si>
    <t>Масло моторное Windex синт. API SL/CF SAE 0W30 (1 л)</t>
  </si>
  <si>
    <t>Масло моторное Windex синт. API SN/CF SAE 5W40 (1 л)</t>
  </si>
  <si>
    <t>Масло моторное Windex синт. API SN/CF SAE 5W40 (4 л)</t>
  </si>
  <si>
    <t>МАСЛО МОТОРНОЕ X7 5W40 СИНТ.4Л ZIC</t>
  </si>
  <si>
    <t>Масло ZIC X5 10W40 SN/SM (4 л)</t>
  </si>
  <si>
    <t>Масло моторное ZIC X7 LS 10w40 SM/CF 4л (масло для л/авто, синтетическое)</t>
  </si>
  <si>
    <t>Масло моторное ZIC X7 LS 10w30 (4 л)</t>
  </si>
  <si>
    <t>Масло моторное 10W40  ZIC X7 LS 1л синтетика</t>
  </si>
  <si>
    <t>Масло ZIC X7 DIESEL 10W40 (4 л)</t>
  </si>
  <si>
    <t>Масло моторное ZIC TOP  LS 5w30  синтетическое 4L</t>
  </si>
  <si>
    <t>Масло моторное ZIC TOP LS 5W-30 синтетическое 1 л 132612</t>
  </si>
  <si>
    <t>Масло моторное ZIC X5 10 w40  полусинтетическое 1L</t>
  </si>
  <si>
    <t>Масло моторное ZIC X5000 10W-40 полусинтетическое 1 л 132658</t>
  </si>
  <si>
    <t>Масло моторное ZIC X5000 10W-40 полусинтетическое 4 л 162658</t>
  </si>
  <si>
    <t>Масло моторное ZIC X5000 10W-40 полусинтетическое 6 л 172658</t>
  </si>
  <si>
    <t>канистра (6 л)</t>
  </si>
  <si>
    <t>Масло моторное ZIC X7 Diesel 10W-40 синтетическое 1 л 132607</t>
  </si>
  <si>
    <t>Масло моторное Девон SAE 10W30 API SF/CC (4 л)</t>
  </si>
  <si>
    <t>Масло моторное ЛУКОЙЛ GENESIS ARMORTECH SAE 0W40 API SN/CF (4 л)</t>
  </si>
  <si>
    <t>Масло моторное ЛУКОЙЛ GENESIS ARMORTECH 5W40 (1 л)</t>
  </si>
  <si>
    <t>Масло моторное ЛУКОЙЛ GENESIS ARMORTECH 5W40 (4 л)</t>
  </si>
  <si>
    <t>Масло моторное ЛУКОЙЛ GENESIS ARMORTECH DX1 5W30 (1 л)</t>
  </si>
  <si>
    <t>Масло моторное ЛУКОЙЛ GENESIS ARMORTECH DX1 5W30 (4 л)</t>
  </si>
  <si>
    <t>Масло моторное ЛУКОЙЛ GENESIS ARMORTECH JP 0W30 (4 л)</t>
  </si>
  <si>
    <t>Масло ЛУКОЙЛ-ЛЮКС SAE 5W40 SN/CF (4 л)</t>
  </si>
  <si>
    <t>Масло ЛУКОЙЛ-Мото 2Т (1 л)</t>
  </si>
  <si>
    <t>Масло ЛУКОЙЛ-Мото 2Т (4 л)</t>
  </si>
  <si>
    <t>Масло ЛУКОЙЛ-СТАНДАРТ 10W40 SF/CC (4 л)</t>
  </si>
  <si>
    <t>Масло ЛУКОЙЛ-СТАНДАРТ 15W40 SF/CC (5 л)</t>
  </si>
  <si>
    <t>Масло ЛУКОЙЛ-СУПЕР 15W40 SG/CD (4 л)</t>
  </si>
  <si>
    <t>Масло Роснефть М8B (кан. 4 л)</t>
  </si>
  <si>
    <t>Масло мотор. 5W-30 eco diesel ck4 /cj-4/ sn 4л</t>
  </si>
  <si>
    <t>Масло моторное М8В (180 кг)</t>
  </si>
  <si>
    <t>Масло моторное М8В (20 л)</t>
  </si>
  <si>
    <t>Масло моторное М8В (4 л)</t>
  </si>
  <si>
    <t>Масло моторное М8В (кан. 5 л)</t>
  </si>
  <si>
    <t>Масло моторное М8Г2 (180 кг)</t>
  </si>
  <si>
    <t>Масло моторное М8Г2К (180 кг)</t>
  </si>
  <si>
    <t>Масло моторное М8Г2К (4 л)</t>
  </si>
  <si>
    <t>Масло М8Г2К (кан. 5 л)</t>
  </si>
  <si>
    <t>Масло моторное М8ДМ (180 кг)</t>
  </si>
  <si>
    <t>Масло моторное М8ДМ (4 л)</t>
  </si>
  <si>
    <t>Масло М8ДМ (5 л)</t>
  </si>
  <si>
    <t>Масло моторное М-8ДМ (5 л)</t>
  </si>
  <si>
    <t>Масло моторное М10Г2 (5 л)</t>
  </si>
  <si>
    <t>Масло моторное М10В2 (180 кг)</t>
  </si>
  <si>
    <t>Масло моторное М10Г2 (180 кг)</t>
  </si>
  <si>
    <t>Масло моторное М10Г2К (180 кг)</t>
  </si>
  <si>
    <t>Масло М10Г2К (кан. 5 л)</t>
  </si>
  <si>
    <t>Масло моторное М10ДМ (180 кг)</t>
  </si>
  <si>
    <t>Масло моторное М10ДМ (4 л)</t>
  </si>
  <si>
    <t>Масло М10ДМ (кан. 5 л)</t>
  </si>
  <si>
    <t>Масло Castrol SAF-XJ 75w140  GL-5 синт., 1л</t>
  </si>
  <si>
    <t>Масло Castrol Syntrax Longlife 75W-140,  кан.1л</t>
  </si>
  <si>
    <t xml:space="preserve">Масло Castrol Syntrax Universal Plus 75W-90,  кан.1л </t>
  </si>
  <si>
    <t>Масло GT-Cruizer 75W90 API GL-5 (4 л)</t>
  </si>
  <si>
    <t>Масло GT-Cruizer 80W90 API GL-5 (4 л)</t>
  </si>
  <si>
    <t>Масло трансмиссионное FQ GEAR GL-5/MT-1 LSD 75W90 FULLY SYNTETIC (4 л)</t>
  </si>
  <si>
    <t>Масло ЛУКОЙЛ ТМ-5 SAE 80W90 GL-5 (4 л)</t>
  </si>
  <si>
    <t xml:space="preserve">Масло трансмиссионное Лукойл ТМ-5 SAE 80W90 API GL-5 (4 л) </t>
  </si>
  <si>
    <t>Масло трансмиссионное ATF Dexron II синт. INGEAR "INTREK" (1 л)</t>
  </si>
  <si>
    <t>Масло трансмиссионное ATF Dexron II синт. INGEAR "INTREK" (4 л)</t>
  </si>
  <si>
    <t>Масло трансмиссионное ATF Dexron III синт. INGEAR "INTREK" (1 л)</t>
  </si>
  <si>
    <t>Масло трансмиссионное ATF Dexron III синт. INGEAR "INTREK" (4 л)</t>
  </si>
  <si>
    <t>Масло трансмиссионное 75W90 GL-4 п/с INGEAR "INTREK" (180 кг)</t>
  </si>
  <si>
    <t>Масло трансмиссионное 75W90 GL-4 п/с INGEAR "INTREK" (4 л)</t>
  </si>
  <si>
    <t>Масло трансмиссионное 75W90 GL-4/5 син. INGEAR "INTREK" (4 л)</t>
  </si>
  <si>
    <t>Масло трансмиссионное 75W90 GL-5 п/с INGEAR "INTREK" (4 л)</t>
  </si>
  <si>
    <t>Масло трансмиссионное 80W90 GL-4 мин. INGEAR "INTREK" (180 кг)</t>
  </si>
  <si>
    <t>Масло трансмиссионное 80W90 GL-4 мин. INGEAR "INTREK" (4 л)</t>
  </si>
  <si>
    <t>Масло трансмиссионное 80W90 GL-5 мин. INGEAR "INTREK" (4 л)</t>
  </si>
  <si>
    <t>Масло трансмиссионное Exsoil GEARTECH ATF VI (4 л)</t>
  </si>
  <si>
    <t xml:space="preserve">Масло трансмиссионное MOTUL Suzuki Marine Gear Oil SAE 90 (1 л) </t>
  </si>
  <si>
    <t>МАСЛО ТРАНСМИСИОННОЕ MITASU 4L ATF T-IV (for TOYOTA)</t>
  </si>
  <si>
    <t>Масло трансмиссионное PetroViscol TOPGEAR SYNPAO HD 75W90 (180 кг)</t>
  </si>
  <si>
    <t xml:space="preserve">Масло трансмиссионное RAVENOL Marine Grear Lube (1 л) </t>
  </si>
  <si>
    <t>Масло трансмиссионное Seagull STAYER GL 5 80W90 (180 кг)</t>
  </si>
  <si>
    <t>Масло трансмиссионное Vitex ATF Dexron II (1 л)</t>
  </si>
  <si>
    <t>Масло трансмиссионное Vitex ATF Dexron II (4 л)</t>
  </si>
  <si>
    <t>Масло трансмиссионное Vitex ATF Dexron III (1 л)</t>
  </si>
  <si>
    <t>Масло трансмиссионное Vitex ATF Dexron III (4 л)</t>
  </si>
  <si>
    <t xml:space="preserve">Масло трансмиссионное Vitex ATF Dexron VI (1 л) </t>
  </si>
  <si>
    <t xml:space="preserve">Масло трансмиссионное Vitex ATF Dexron VI (4 л) </t>
  </si>
  <si>
    <t>Масло трансмиссионное Vitex ТМ-5 SAE 80W90 API GL-5 (4 л)</t>
  </si>
  <si>
    <t>Масло трансмиссионное Vitex ТМ-5 SAE 75W90 API GL-5 (4 л)</t>
  </si>
  <si>
    <t>Масло трансмиссионное Vitex ТМ-4 SAE 75W90 API GL-4 (4 л)</t>
  </si>
  <si>
    <t>Масло трансмиссионное WEZZER ATF Dexron II (1 л)</t>
  </si>
  <si>
    <t>Масло трансмиссионное WEZZER ATF Dexron III (4 л)</t>
  </si>
  <si>
    <t>Масло трансмиссионное Windex API GL-5 SAE 80W90 (4 л)</t>
  </si>
  <si>
    <t>Масло трансмиссионное Windex ATF Dexron II (1 л)</t>
  </si>
  <si>
    <t>Масло трансмиссионное Windex ATF Dexron II (4 л)</t>
  </si>
  <si>
    <t>Масло трансмиссионное Windex ATF Dexron III (1 л)</t>
  </si>
  <si>
    <t>Масло трансмиссионное Windex ATF Dexron III (4 л)</t>
  </si>
  <si>
    <t>Масло трансмиссионное Windex п/с API GL-4 SAE 75W90 (4 л)</t>
  </si>
  <si>
    <t>Масло трансмиссионное Windex п/с API GL-5 SAE 75W90 (4 л)</t>
  </si>
  <si>
    <t>Масло трансмиссионное ZIC ATF Multi синтетическое 4 л 162628</t>
  </si>
  <si>
    <t>Масло трансмиссионное "ZIC" G F-F 75W85 (4 л) синт. (GL-4)</t>
  </si>
  <si>
    <t>Масло трансмиссионное ZIC GFT 75W90 (4 л)</t>
  </si>
  <si>
    <t>Масло трансмиссионное ТСП-10 (180 кг)</t>
  </si>
  <si>
    <t>Масло трансмиссионное ТСП-15к (180 кг)</t>
  </si>
  <si>
    <t>Масло трансмиссионное ТСП-15К (20 л)</t>
  </si>
  <si>
    <t>Масло ТАД-17И (180 кг)</t>
  </si>
  <si>
    <t>Масло ВМГЗ (180 кг)</t>
  </si>
  <si>
    <t>Масло гидравлическое ВМГЗ (5 л)</t>
  </si>
  <si>
    <t>Масло гидравлическое ВМГЗ (4 л)</t>
  </si>
  <si>
    <t>Масло гидравличекое Seagull SPRINTER HLP-46 (180 кг)</t>
  </si>
  <si>
    <t>Масло гидравлическое марки А "YMIOIL" (180 кг)</t>
  </si>
  <si>
    <t>Масло гидравлическое марки Р "YMIOIL" (180 кг)</t>
  </si>
  <si>
    <t>Масло гидравлическое МГТ (180 кг)</t>
  </si>
  <si>
    <t>Масло МГЕ-10А (15 кг)</t>
  </si>
  <si>
    <t>канистра (15 л)</t>
  </si>
  <si>
    <t>Масло индустриальное И-30А (10 л)</t>
  </si>
  <si>
    <t>канистра (10 л)</t>
  </si>
  <si>
    <t>Антифриз FELIX CARBOX (220 кг)</t>
  </si>
  <si>
    <t>бочка (220 кг)</t>
  </si>
  <si>
    <t>Антифриз FELIX PROLONGER (220 кг)</t>
  </si>
  <si>
    <t>Антифриз Petronas Paraflu Antifreeze (20 л)</t>
  </si>
  <si>
    <t>Антифриз Yamacool  60/40 YACCYAMACBL32,  0.946 л.</t>
  </si>
  <si>
    <t>канистра (0,946л)</t>
  </si>
  <si>
    <t>Антифриз желтый G12 (5 кг)</t>
  </si>
  <si>
    <t>канистра (5 кг)</t>
  </si>
  <si>
    <t>Антифриз зеленый G11 (1 кг)</t>
  </si>
  <si>
    <t>канистра (1 кг)</t>
  </si>
  <si>
    <t>Антифриз зеленый G11 (5 кг)</t>
  </si>
  <si>
    <t>Антифриз зеленый G11 (10 кг)</t>
  </si>
  <si>
    <t>канистра (10 кг)</t>
  </si>
  <si>
    <t>Антифриз красный -65 (1 кг)</t>
  </si>
  <si>
    <t>Антифриз красный G12 (1 кг)</t>
  </si>
  <si>
    <t>Антифриз красный G12 (5 кг)</t>
  </si>
  <si>
    <t>Антифриз "Аляска" для пневмотормозов (1 кг)</t>
  </si>
  <si>
    <t>Жидкость для быстрого старта Sintec (400 мл)</t>
  </si>
  <si>
    <t>туба (400 мл)</t>
  </si>
  <si>
    <t>Жидкость для быстрого старта GREENCAR (520 мл)</t>
  </si>
  <si>
    <t>туба (520 мл)</t>
  </si>
  <si>
    <t>Жидкость д/систем SCR диз. двиг. AdBlue в п/э кан. 10 л</t>
  </si>
  <si>
    <t>Жидкость для гидроусилителя руля ZIC (1 л)</t>
  </si>
  <si>
    <t>Жидкость для системы SCR дизельных двигателей ActiveBlue (20 л)</t>
  </si>
  <si>
    <t>Жидкость стеклоомывающая (4 л)</t>
  </si>
  <si>
    <t>Зимний стеклоочиститель - 30 Standart (1 л)</t>
  </si>
  <si>
    <t>Жидкость стеклоомывающая незамерзающая (5 л)</t>
  </si>
  <si>
    <t>Жидкость трансмиссионная Seagull STAYER ATF D 3 (180 кг)</t>
  </si>
  <si>
    <t>Автомобильная смазка ЛУКОЙЛ ПОЛИФЛЕКС ЕР 2-220 LC (картуш 0,4 л)</t>
  </si>
  <si>
    <t>картуш (400 мл)</t>
  </si>
  <si>
    <t>Смазка RAVENOL Arctic Green Grease AGG2 (0,4 кг)</t>
  </si>
  <si>
    <t>туба (0,4 кг)</t>
  </si>
  <si>
    <t>Смазка RAVENOL Arctic Tripoid Grease ATG2 (0,4 кг)</t>
  </si>
  <si>
    <t>Смазка RAVENOL Mehrzweckfett m.MOS 2 (0,4 кг)</t>
  </si>
  <si>
    <t>Смазка ROX PU PS (1 кг)</t>
  </si>
  <si>
    <t>Смазка MOBIL ATF Dextron-II 220, 1л</t>
  </si>
  <si>
    <t>Смазка YMIOIL BLUE EP2 (18 кг)</t>
  </si>
  <si>
    <t>канистра (18 кг)</t>
  </si>
  <si>
    <t>Смазка YMIOIL BLUE EP2 (400 гр)</t>
  </si>
  <si>
    <t>туба (400 гр)</t>
  </si>
  <si>
    <t>Cмазка WD-40 330 мл</t>
  </si>
  <si>
    <t>туба (330 мл)</t>
  </si>
  <si>
    <t>Смазка VC PLM 100-2/3 (картридж 400 мл)</t>
  </si>
  <si>
    <t>картридж (400 мл)</t>
  </si>
  <si>
    <t>Смазка № 158 (0,8 кг)</t>
  </si>
  <si>
    <t>банка (0,8 кг)</t>
  </si>
  <si>
    <t>Смазка водостойкая для водометных насадок TOTACHI (0,4 л)</t>
  </si>
  <si>
    <t>канистра (0,4 л)</t>
  </si>
  <si>
    <t>СМАЗКА ГРАФИТНАЯ OIL RIGHT 360ГР. 6095</t>
  </si>
  <si>
    <t>туба (360 г)</t>
  </si>
  <si>
    <t>Смазка Графитная многоцелевая 800 гр OILRIGHT 6041</t>
  </si>
  <si>
    <t>канистра (800 г)</t>
  </si>
  <si>
    <t>Смазка графитная ГОСТ 3333-80 (18 кг)</t>
  </si>
  <si>
    <t>ведро (18 кг)</t>
  </si>
  <si>
    <t>Смазка Графитная (0,9 кг)</t>
  </si>
  <si>
    <t>банка (0,9 кг)</t>
  </si>
  <si>
    <t>Смазка Графитная (250 гр)</t>
  </si>
  <si>
    <t>банка (250 гр)</t>
  </si>
  <si>
    <t>Смазка графитная УССА (банка 0,8 кг)</t>
  </si>
  <si>
    <t>Смазка Литол-24 (банка 0,8 кг)</t>
  </si>
  <si>
    <t>банка (0,8кг)</t>
  </si>
  <si>
    <t>Смазка Литол-24 (банка 2 кг)</t>
  </si>
  <si>
    <t>банка  (2 кг)</t>
  </si>
  <si>
    <t>Смазка Литол-24 (2,1 кг)</t>
  </si>
  <si>
    <t>банка  (2,1 кг)</t>
  </si>
  <si>
    <t>Смазка Литол-24 (9,5 кг)</t>
  </si>
  <si>
    <t>ведро (9,5 кг)</t>
  </si>
  <si>
    <t>Смазка Литол-24 (ведро 10 кг)</t>
  </si>
  <si>
    <t>ведро (10 кг)</t>
  </si>
  <si>
    <t>Смазка Литол-24 (бидон 17,5 кг)</t>
  </si>
  <si>
    <t>бидон (17,5 кг)</t>
  </si>
  <si>
    <t>Смазка Литол-24 (бидон 18 кг)</t>
  </si>
  <si>
    <t>бидон (18 кг)</t>
  </si>
  <si>
    <t>Смазка Литол Люкс (21 кг)</t>
  </si>
  <si>
    <t>ведро (21 кг)</t>
  </si>
  <si>
    <t>Смазка Литол-24 Люкс (100 гр)</t>
  </si>
  <si>
    <t>туба (100 гр)</t>
  </si>
  <si>
    <t>Смазка Литол-24 Люкс (250 гр)</t>
  </si>
  <si>
    <t>туба (250 гр)</t>
  </si>
  <si>
    <t>Смазка многоцелевая проникающая ABRO MASTERS AB-8-RE (450 мл)</t>
  </si>
  <si>
    <t>туба (450 мл)</t>
  </si>
  <si>
    <t>Смазка многоцелевая проникающая ABRO MASTERS AB-8-RE (520 мл)</t>
  </si>
  <si>
    <t>Смазка MC PLM 100-2/3 (картиридж 400 мл)</t>
  </si>
  <si>
    <t>Смазка силиконовая ЛУКОЙЛ (0,335 л)</t>
  </si>
  <si>
    <t>туба (335 мл)</t>
  </si>
  <si>
    <t>Смазка универсальная WOG WG-40 (335 мл)</t>
  </si>
  <si>
    <t>Смазка универсальная WOG WG-40 (522 мл)</t>
  </si>
  <si>
    <t>туба (522 мл)</t>
  </si>
  <si>
    <t>Смазка Циатим-201, бидон 17,5 кг.</t>
  </si>
  <si>
    <t>бидон (17,5кг)</t>
  </si>
  <si>
    <t>Смазка Циатим-201 (18 кг)</t>
  </si>
  <si>
    <t>Смазка Циатим-208 (10 кг)</t>
  </si>
  <si>
    <t>бидон (10 кг)</t>
  </si>
  <si>
    <t>Смазка Циатим-208 (18 кг)</t>
  </si>
  <si>
    <t>Смазка Циатим-221 (банка 0,8 кг)</t>
  </si>
  <si>
    <t>Смазка Шрус-4,  банка 0,36 кг</t>
  </si>
  <si>
    <t>банка (0,36кг)</t>
  </si>
  <si>
    <t>Смазка Шрус-4,  банка 0,4 кг</t>
  </si>
  <si>
    <t>банка (0,4кг)</t>
  </si>
  <si>
    <t>Смазка Шрус-4,  банка 0,8 кг</t>
  </si>
  <si>
    <t>Смазка Шрус-МС Х5 (200гр)</t>
  </si>
  <si>
    <t>туба (200 гр)</t>
  </si>
  <si>
    <t xml:space="preserve">Солидол Ж бидон 17,5 кг </t>
  </si>
  <si>
    <t>Солидол Ж (18 кг)</t>
  </si>
  <si>
    <t>Солидол С (КНБ 20 кг.)</t>
  </si>
  <si>
    <t>банка (20кг)</t>
  </si>
  <si>
    <t>Тосол А40-М (кан. 5 л/ 4,8 кг)</t>
  </si>
  <si>
    <t>Тосол А40-М (кан.10 л/9,6 кг)</t>
  </si>
  <si>
    <t>канистра (10л)</t>
  </si>
  <si>
    <t>Тосол -40  (210 кг)</t>
  </si>
  <si>
    <t>бочка (210 кг)</t>
  </si>
  <si>
    <t>Тосол -45  (10 кг)</t>
  </si>
  <si>
    <t>Тосол -45  (5 кг)</t>
  </si>
  <si>
    <t>Тосол А65-Д (кан. 5 л/ 4,8 кг)</t>
  </si>
  <si>
    <t>Тосол А65-Д (10 кг)</t>
  </si>
  <si>
    <t>Тосол А65-М (кан. 5 л/ 4,8 кг)</t>
  </si>
  <si>
    <t>Тосол А65-М (кан.10 л/9,6 кг)</t>
  </si>
  <si>
    <t>Тосол -65  (220 кг)</t>
  </si>
  <si>
    <t>Тосол -65  (5 кг)</t>
  </si>
  <si>
    <t>Антизапотеватель 3TON  (550 мл)</t>
  </si>
  <si>
    <t>баллон (550 мл)</t>
  </si>
  <si>
    <t>Антизапотеватель для стекол ABRO Anti-Fog (103 мл)</t>
  </si>
  <si>
    <t>туба (103 мл)</t>
  </si>
  <si>
    <t>Антизапотеватель ABRO AF-190 (103 мл)</t>
  </si>
  <si>
    <t>Бензиновый растворитель НЕРС + Нефрас 80/120 (1 л)</t>
  </si>
  <si>
    <t>Быстрый старт 3TON (520 мл)</t>
  </si>
  <si>
    <t>баллон (520 мл)</t>
  </si>
  <si>
    <t>Жидкий ключ ЛУКОЙЛ аэрозоль ЛК-40  (210 мл)</t>
  </si>
  <si>
    <t>баллон (210 мл)</t>
  </si>
  <si>
    <t>Керосин осветительный (1 л)</t>
  </si>
  <si>
    <t>Очиститель двигателя пенный (335 мл)</t>
  </si>
  <si>
    <t>баллон (335 мл)</t>
  </si>
  <si>
    <t>Очиститель карбюратора ЛУКОЙЛ аэрозоль (0,52 л)</t>
  </si>
  <si>
    <t>баллон (0,52 л)</t>
  </si>
  <si>
    <t>Очиститель ковров и велюра ЛУКОЙЛ аэрозоль (0,52 л)</t>
  </si>
  <si>
    <t>Очиститель кузова от насекомых и гудрона, аэрозоль (0,45 л)</t>
  </si>
  <si>
    <t>баллон (0,45 л)</t>
  </si>
  <si>
    <t>Очиститель двигателя NORDIX Motor Reiniger (0,4л)</t>
  </si>
  <si>
    <t>канистра (0,4л)</t>
  </si>
  <si>
    <t>Очиститель карбюратора YAMAHA  YACCCAPBCLENR,  0.946л.</t>
  </si>
  <si>
    <t>Полироль "ЭКСПРЕСС БЛЕСК" ЛУКОЙЛ для кузова (0,5 л)</t>
  </si>
  <si>
    <t>баллон (0,5 л)</t>
  </si>
  <si>
    <t>Преобразователь ржавчины "АГАТ" с распылителем (500 мл)</t>
  </si>
  <si>
    <t>Промывка системы охлаждения конц.3TON (354 мл)</t>
  </si>
  <si>
    <t>баллон (354 мл)</t>
  </si>
  <si>
    <t>Размораживатель для удаления снега и льда ABRO MASTERS (400 мл)</t>
  </si>
  <si>
    <t>Размораживатель замков (кан. 0,06 л)</t>
  </si>
  <si>
    <t>туба (60 г)</t>
  </si>
  <si>
    <t>Размораживатель замков (75 мл)</t>
  </si>
  <si>
    <t>туба (75 мл)</t>
  </si>
  <si>
    <t>Размораживатель замков (210 мл)</t>
  </si>
  <si>
    <t>туба (210 мл)</t>
  </si>
  <si>
    <t>Размораживатель замков LUXЕ, (50г)</t>
  </si>
  <si>
    <t>туба (50 г)</t>
  </si>
  <si>
    <t>Масло YAMAHA для гидроподъема подвесных лодочных моторов YACCPWRTRMF32,  0.946л.</t>
  </si>
  <si>
    <t>канистра (0,946 л)</t>
  </si>
  <si>
    <t>Масло Vitex 2T Outboard  (1 л)</t>
  </si>
  <si>
    <t>Масло Vitex 2T Outboard  (4 л)</t>
  </si>
  <si>
    <t>Масло Vitex 4T Outboard 10w40  (1 л)</t>
  </si>
  <si>
    <t>Масло ЛУКОЙЛ GEAR GL-4 75W85 синт. (4 л)</t>
  </si>
  <si>
    <t>Масло ЛУКОЙЛ GEAR GL-4 75W90 (4 л)</t>
  </si>
  <si>
    <t>Масло ЛУКОЙЛ GEAR GL-5 80W90  (1 л)</t>
  </si>
  <si>
    <t>Масло МС-20 (20 л)</t>
  </si>
  <si>
    <t>Масло промывочное Волга-Ойл (4 л)</t>
  </si>
  <si>
    <t>Масло промывочное WEZZER (4 л)</t>
  </si>
  <si>
    <t>Масло промывочное Windex (4 л)</t>
  </si>
  <si>
    <t>Масло промывочное "YMIOIL" (3,5 л)</t>
  </si>
  <si>
    <t>канистра (3,5 л)</t>
  </si>
  <si>
    <t>МАСЛО ПРОМЫВОЧНОЕ ZIC FLUSH, 162659, 4л</t>
  </si>
  <si>
    <t>Масло Роснефть Ехргеss промывочное (4 л)</t>
  </si>
  <si>
    <t>Масло ТМ-5 75W90 API GL-5 (5 л)</t>
  </si>
  <si>
    <t>Масло ТНК компрессор VDL 100 (кан. 20л)</t>
  </si>
  <si>
    <t>Тормозная жидкость DOT-4 (455 г)</t>
  </si>
  <si>
    <t>банка (455 г)</t>
  </si>
  <si>
    <t>Тормозная жидкость DOT-4 (0,910 кг/1 л)</t>
  </si>
  <si>
    <t>Тормозная жидкость DOT-4 (5 кг)</t>
  </si>
  <si>
    <t>Тормозная жидкость DOT-5 (1 л)</t>
  </si>
  <si>
    <t>Электролит OIL RIGHT (канистра 5 л)</t>
  </si>
  <si>
    <t>Электролит кислотный 1/30 (1 л)</t>
  </si>
  <si>
    <t>Электролит кислотный (4 л)</t>
  </si>
  <si>
    <t>Электролит кислотный (5 л)</t>
  </si>
  <si>
    <t>Тара и сопутствующие технические устройства</t>
  </si>
  <si>
    <t>Бочка металлическая (216,5 л)</t>
  </si>
  <si>
    <t>шт</t>
  </si>
  <si>
    <t>Бочка металлическая (216 л)</t>
  </si>
  <si>
    <t>Канистра пластиковая (5литров)</t>
  </si>
  <si>
    <t>действующие  на участке Беринговский</t>
  </si>
  <si>
    <t>(закупка у НАО "ЧТК")</t>
  </si>
  <si>
    <t>НДС  (22%), рублей</t>
  </si>
  <si>
    <t>Цена реализации 
(с НДС) рублей</t>
  </si>
  <si>
    <t>Масло моторное М8В (4 л) - Б</t>
  </si>
  <si>
    <t>Беринговский район</t>
  </si>
  <si>
    <t>канистра (4л)</t>
  </si>
  <si>
    <t>Масло трансмиссионное MOTUL Suzuki Marine Gear Oil SAE 90 (1 л) - Б</t>
  </si>
  <si>
    <t>канистра (1л)</t>
  </si>
  <si>
    <t>Масло веретенное марки АУ (180 кг) - Б</t>
  </si>
  <si>
    <t>Тосол А-65М (5 кг) - Б</t>
  </si>
  <si>
    <t>банка (5 кг)</t>
  </si>
  <si>
    <t>Масло промывочное Роснефть Express (3,5 л) - Б</t>
  </si>
  <si>
    <t>канистра (3,5л)</t>
  </si>
  <si>
    <t>Электролит OIL RIGHT (1 л) - Б</t>
  </si>
  <si>
    <t xml:space="preserve"> РОЗНИЧНЫЕ ЦЕНЫ РЕАЛИЗАЦИИ нефтепродуктов в бочкотаре</t>
  </si>
  <si>
    <t>(по состоянию на 01.04.2026 г.)</t>
  </si>
  <si>
    <t>Автобензин АИ-92 в бочкотаре (205 л)</t>
  </si>
  <si>
    <t>штук</t>
  </si>
  <si>
    <t>Автобензин АИ-95 в бочкотаре (205 л)</t>
  </si>
  <si>
    <t>Дизельное топливо в бочкотаре (205 л)</t>
  </si>
  <si>
    <t>Авиакеросин ТС-1 в бочкотаре (205л)</t>
  </si>
  <si>
    <t>ПРАЙС</t>
  </si>
  <si>
    <t>стоимости услуг, предоставляемых СБ "Славянка-020"</t>
  </si>
  <si>
    <t>(2026 год)</t>
  </si>
  <si>
    <t>Сумма, руб. с НДС</t>
  </si>
  <si>
    <t>Для сторонних организаций</t>
  </si>
  <si>
    <t>Перевозка техники в акватории Анадырского лимана (7 причал - 8 причал)</t>
  </si>
  <si>
    <t>Навигационный период (с 15.06.2026г. по 30.09.2026г.)</t>
  </si>
  <si>
    <r>
      <t xml:space="preserve">Квадроцикл, в одну сторону </t>
    </r>
    <r>
      <rPr>
        <sz val="9"/>
        <rFont val="Times New Roman"/>
        <family val="1"/>
        <charset val="204"/>
      </rPr>
      <t>(при загрузке менее 50% вместимости баржи оплата производится по цене легкового автомобиля весом до 3 тонн)</t>
    </r>
  </si>
  <si>
    <t>ед.</t>
  </si>
  <si>
    <t>Легковая автотехника весом до 3 тонн, в одну сторону</t>
  </si>
  <si>
    <t>Автобусы весом до 3 тонн, в одну сторону</t>
  </si>
  <si>
    <t>Грузовая автотехника, автокраны, гусеничная техника весом свыше 3 тонн, в одну сторону</t>
  </si>
  <si>
    <t>Межнавигационный период (с 01.10.2026 г. по 15.06.2027 г.)</t>
  </si>
  <si>
    <t>Перевозка грузов в акватории Анадырского лимана (без учета ПРР)</t>
  </si>
  <si>
    <t>(ПРР оплачивается отдельно по часовой тарифной ставке (1 судочас))</t>
  </si>
  <si>
    <t>Контейнер 20-футовый, в одну сторону</t>
  </si>
  <si>
    <t>Контейнер 40-футовый, в одну сторону</t>
  </si>
  <si>
    <t>Строительные и хозяйственные грузы (за один судовой час работы баржи), в одну сторону</t>
  </si>
  <si>
    <t>судочас</t>
  </si>
  <si>
    <t>1 судочас</t>
  </si>
  <si>
    <t>Перевозка грузов по рекам Анадырского бассейна</t>
  </si>
  <si>
    <t>Анадырь - Канчалан</t>
  </si>
  <si>
    <t>рейс</t>
  </si>
  <si>
    <t>Анадырь - Краснено</t>
  </si>
  <si>
    <t>Анадырь - Усть-Белая</t>
  </si>
  <si>
    <t>Анадырь - Снежное</t>
  </si>
  <si>
    <t>Анадырь - Утёсики</t>
  </si>
  <si>
    <t>Анадырь - Марково</t>
  </si>
  <si>
    <t>Работы по креплению-раскреплению грузов</t>
  </si>
  <si>
    <t>Крепление</t>
  </si>
  <si>
    <t>Раскрепление</t>
  </si>
  <si>
    <t>Строительные и хозяйственные грузы, руб. за 1 т</t>
  </si>
  <si>
    <t>т</t>
  </si>
  <si>
    <t>Автотехника до 3-х тонн, руб. за 1 ед.</t>
  </si>
  <si>
    <t>Автотехника свыше 3-х тонн, руб. за 1 ед.</t>
  </si>
  <si>
    <t>Контейнер 20 т, 40 т, руб. за 1 ед.</t>
  </si>
  <si>
    <t>Выгрузка НП в бочкотаре на необорудованный берег</t>
  </si>
  <si>
    <t>Выгрузка 1 бочки, руб. за 1 ед.</t>
  </si>
  <si>
    <t>Для расчетов с экипажем (с учетом НДФЛ)</t>
  </si>
  <si>
    <t>навигационный период</t>
  </si>
  <si>
    <t>межнавигационный период</t>
  </si>
  <si>
    <t>Акватория Анадырского лимана</t>
  </si>
  <si>
    <t>кг</t>
  </si>
  <si>
    <t>Примечание: Неполный час работы судна приравнивается к полному часу.</t>
  </si>
  <si>
    <t>В случае работы по часам во время работы включается - балластный пробег к месту погрузки к/от места стоянки (7 причал)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</si>
</sst>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8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Arial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21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" fillId="0" borderId="0"/>
    <xf numFmtId="0" fontId="1" fillId="0" borderId="0"/>
    <xf numFmtId="0" fontId="8" fillId="0" borderId="0"/>
    <xf numFmtId="0" fontId="22" fillId="0" borderId="0"/>
    <xf numFmtId="168" fontId="36" fillId="0" borderId="0" applyFont="0" applyFill="0" applyBorder="0" applyAlignment="0" applyProtection="0"/>
    <xf numFmtId="0" fontId="21" fillId="0" borderId="0"/>
    <xf numFmtId="0" fontId="32" fillId="0" borderId="0"/>
    <xf numFmtId="0" fontId="33" fillId="0" borderId="0"/>
    <xf numFmtId="164" fontId="8" fillId="0" borderId="0" applyFont="0" applyFill="0" applyBorder="0" applyAlignment="0" applyProtection="0"/>
    <xf numFmtId="0" fontId="1" fillId="0" borderId="0"/>
  </cellStyleXfs>
  <cellXfs count="280">
    <xf numFmtId="0" fontId="0" fillId="0" borderId="0" xfId="0"/>
    <xf numFmtId="0" fontId="3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 applyProtection="1"/>
    <xf numFmtId="4" fontId="7" fillId="0" borderId="1" xfId="2" applyNumberFormat="1" applyFont="1" applyFill="1" applyBorder="1" applyAlignment="1" applyProtection="1"/>
    <xf numFmtId="0" fontId="19" fillId="0" borderId="3" xfId="0" applyFont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4" fontId="10" fillId="0" borderId="1" xfId="4" applyNumberFormat="1" applyFont="1" applyFill="1" applyBorder="1" applyAlignment="1" applyProtection="1">
      <alignment horizontal="center" wrapText="1"/>
      <protection locked="0"/>
    </xf>
    <xf numFmtId="0" fontId="18" fillId="0" borderId="0" xfId="3" applyFont="1" applyFill="1" applyAlignment="1">
      <alignment horizontal="left"/>
    </xf>
    <xf numFmtId="0" fontId="5" fillId="0" borderId="0" xfId="3" applyFont="1" applyFill="1" applyAlignment="1" applyProtection="1">
      <alignment horizontal="center"/>
      <protection locked="0"/>
    </xf>
    <xf numFmtId="0" fontId="10" fillId="0" borderId="1" xfId="3" applyFont="1" applyFill="1" applyBorder="1" applyAlignment="1">
      <alignment horizontal="center"/>
    </xf>
    <xf numFmtId="4" fontId="16" fillId="0" borderId="1" xfId="3" applyNumberFormat="1" applyFont="1" applyFill="1" applyBorder="1" applyAlignment="1">
      <alignment horizontal="center"/>
    </xf>
    <xf numFmtId="0" fontId="3" fillId="0" borderId="0" xfId="3" applyFont="1" applyFill="1" applyAlignment="1" applyProtection="1">
      <alignment horizontal="center"/>
      <protection locked="0"/>
    </xf>
    <xf numFmtId="0" fontId="14" fillId="0" borderId="0" xfId="3" applyFont="1" applyFill="1" applyAlignment="1">
      <alignment horizontal="center"/>
    </xf>
    <xf numFmtId="0" fontId="9" fillId="0" borderId="0" xfId="3" applyFont="1" applyAlignment="1">
      <alignment horizontal="left"/>
    </xf>
    <xf numFmtId="0" fontId="14" fillId="0" borderId="1" xfId="3" applyFont="1" applyFill="1" applyBorder="1" applyAlignment="1">
      <alignment horizontal="center" vertical="center" wrapText="1"/>
    </xf>
    <xf numFmtId="0" fontId="7" fillId="0" borderId="0" xfId="3" applyFont="1" applyFill="1" applyAlignment="1" applyProtection="1">
      <alignment horizontal="center"/>
      <protection locked="0"/>
    </xf>
    <xf numFmtId="0" fontId="4" fillId="0" borderId="0" xfId="3" applyFont="1"/>
    <xf numFmtId="0" fontId="11" fillId="0" borderId="0" xfId="3" applyFont="1"/>
    <xf numFmtId="0" fontId="15" fillId="0" borderId="0" xfId="3" applyFont="1" applyFill="1"/>
    <xf numFmtId="0" fontId="10" fillId="0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center" vertical="center" wrapText="1"/>
    </xf>
    <xf numFmtId="0" fontId="16" fillId="0" borderId="1" xfId="3" applyFont="1" applyFill="1" applyBorder="1" applyAlignment="1">
      <alignment horizontal="center"/>
    </xf>
    <xf numFmtId="0" fontId="16" fillId="0" borderId="1" xfId="3" applyFont="1" applyFill="1" applyBorder="1" applyAlignment="1"/>
    <xf numFmtId="0" fontId="16" fillId="0" borderId="1" xfId="3" applyFont="1" applyFill="1" applyBorder="1"/>
    <xf numFmtId="0" fontId="10" fillId="0" borderId="1" xfId="3" applyFont="1" applyFill="1" applyBorder="1" applyAlignment="1">
      <alignment horizontal="center"/>
    </xf>
    <xf numFmtId="4" fontId="10" fillId="0" borderId="1" xfId="3" applyNumberFormat="1" applyFont="1" applyFill="1" applyBorder="1" applyAlignment="1">
      <alignment horizontal="center"/>
    </xf>
    <xf numFmtId="4" fontId="10" fillId="0" borderId="1" xfId="4" applyNumberFormat="1" applyFont="1" applyFill="1" applyBorder="1" applyAlignment="1" applyProtection="1">
      <alignment horizontal="center"/>
      <protection locked="0"/>
    </xf>
    <xf numFmtId="2" fontId="16" fillId="0" borderId="1" xfId="3" applyNumberFormat="1" applyFont="1" applyFill="1" applyBorder="1" applyAlignment="1">
      <alignment horizontal="right" indent="3"/>
    </xf>
    <xf numFmtId="0" fontId="16" fillId="0" borderId="0" xfId="3" applyFont="1" applyFill="1"/>
    <xf numFmtId="4" fontId="16" fillId="0" borderId="1" xfId="3" applyNumberFormat="1" applyFont="1" applyFill="1" applyBorder="1" applyAlignment="1">
      <alignment horizontal="center"/>
    </xf>
    <xf numFmtId="0" fontId="10" fillId="0" borderId="11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 shrinkToFit="1"/>
    </xf>
    <xf numFmtId="0" fontId="14" fillId="0" borderId="1" xfId="3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16" fillId="0" borderId="1" xfId="5" applyFont="1" applyFill="1" applyBorder="1" applyAlignment="1">
      <alignment horizontal="center" vertical="center" wrapText="1"/>
    </xf>
    <xf numFmtId="4" fontId="16" fillId="0" borderId="1" xfId="5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/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4" fontId="19" fillId="0" borderId="1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3" fillId="0" borderId="0" xfId="3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1" fontId="16" fillId="0" borderId="1" xfId="5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center" vertical="center" wrapText="1" shrinkToFit="1"/>
    </xf>
    <xf numFmtId="4" fontId="16" fillId="0" borderId="1" xfId="3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left" vertical="center" wrapText="1"/>
    </xf>
    <xf numFmtId="4" fontId="16" fillId="0" borderId="1" xfId="3" applyNumberFormat="1" applyFont="1" applyFill="1" applyBorder="1" applyAlignment="1">
      <alignment horizontal="center" vertical="center" wrapText="1"/>
    </xf>
    <xf numFmtId="4" fontId="16" fillId="0" borderId="1" xfId="3" applyNumberFormat="1" applyFont="1" applyFill="1" applyBorder="1" applyAlignment="1">
      <alignment horizontal="left" vertical="center" wrapText="1"/>
    </xf>
    <xf numFmtId="0" fontId="23" fillId="0" borderId="1" xfId="6" applyNumberFormat="1" applyFont="1" applyFill="1" applyBorder="1" applyAlignment="1">
      <alignment horizontal="left" vertical="center" wrapText="1"/>
    </xf>
    <xf numFmtId="4" fontId="16" fillId="0" borderId="1" xfId="3" applyNumberFormat="1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center" vertical="center"/>
    </xf>
    <xf numFmtId="4" fontId="16" fillId="0" borderId="1" xfId="7" applyNumberFormat="1" applyFont="1" applyFill="1" applyBorder="1" applyAlignment="1">
      <alignment horizontal="left" vertical="center" wrapText="1"/>
    </xf>
    <xf numFmtId="4" fontId="16" fillId="0" borderId="1" xfId="7" applyNumberFormat="1" applyFont="1" applyFill="1" applyBorder="1" applyAlignment="1">
      <alignment vertical="center" wrapText="1"/>
    </xf>
    <xf numFmtId="4" fontId="16" fillId="0" borderId="1" xfId="5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vertical="center" wrapText="1"/>
    </xf>
    <xf numFmtId="1" fontId="16" fillId="0" borderId="1" xfId="5" applyNumberFormat="1" applyFont="1" applyFill="1" applyBorder="1" applyAlignment="1">
      <alignment horizontal="center" vertical="center"/>
    </xf>
    <xf numFmtId="4" fontId="16" fillId="0" borderId="1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0" fontId="16" fillId="0" borderId="0" xfId="5" applyFont="1" applyFill="1" applyBorder="1" applyAlignment="1">
      <alignment horizontal="center" vertical="center"/>
    </xf>
    <xf numFmtId="4" fontId="16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9" fillId="0" borderId="0" xfId="0" applyFont="1" applyFill="1"/>
    <xf numFmtId="0" fontId="16" fillId="0" borderId="3" xfId="5" applyFont="1" applyFill="1" applyBorder="1" applyAlignment="1">
      <alignment horizontal="center" vertical="center"/>
    </xf>
    <xf numFmtId="0" fontId="6" fillId="0" borderId="0" xfId="8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16" fillId="0" borderId="3" xfId="8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5" xfId="8" applyFont="1" applyFill="1" applyBorder="1" applyAlignment="1">
      <alignment horizontal="left" vertical="center" wrapText="1"/>
    </xf>
    <xf numFmtId="0" fontId="16" fillId="0" borderId="4" xfId="8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4" fillId="0" borderId="0" xfId="3" applyFont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 wrapText="1"/>
    </xf>
    <xf numFmtId="2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6" fillId="0" borderId="0" xfId="0" applyFont="1"/>
    <xf numFmtId="2" fontId="6" fillId="0" borderId="0" xfId="1" applyNumberFormat="1" applyFont="1"/>
    <xf numFmtId="2" fontId="6" fillId="0" borderId="0" xfId="0" applyNumberFormat="1" applyFont="1"/>
    <xf numFmtId="0" fontId="10" fillId="0" borderId="2" xfId="8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6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0" fillId="0" borderId="0" xfId="0"/>
    <xf numFmtId="0" fontId="16" fillId="0" borderId="1" xfId="0" applyFont="1" applyBorder="1" applyAlignment="1">
      <alignment horizont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6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Fill="1" applyBorder="1" applyAlignment="1">
      <alignment horizontal="left"/>
    </xf>
    <xf numFmtId="49" fontId="16" fillId="0" borderId="0" xfId="0" applyNumberFormat="1" applyFont="1" applyFill="1" applyBorder="1"/>
    <xf numFmtId="4" fontId="16" fillId="0" borderId="2" xfId="0" applyNumberFormat="1" applyFont="1" applyBorder="1" applyAlignment="1"/>
    <xf numFmtId="4" fontId="16" fillId="0" borderId="2" xfId="0" applyNumberFormat="1" applyFont="1" applyBorder="1" applyAlignment="1">
      <alignment vertical="center"/>
    </xf>
    <xf numFmtId="4" fontId="14" fillId="0" borderId="2" xfId="3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2" xfId="8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 wrapText="1"/>
    </xf>
    <xf numFmtId="0" fontId="25" fillId="0" borderId="0" xfId="8" applyFont="1" applyFill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horizontal="center" vertical="center"/>
    </xf>
    <xf numFmtId="0" fontId="25" fillId="0" borderId="0" xfId="8" applyFont="1" applyFill="1" applyAlignment="1">
      <alignment horizontal="center" vertical="center"/>
    </xf>
    <xf numFmtId="4" fontId="25" fillId="0" borderId="0" xfId="8" applyNumberFormat="1" applyFont="1" applyFill="1" applyAlignment="1">
      <alignment horizontal="center" vertical="center"/>
    </xf>
    <xf numFmtId="0" fontId="10" fillId="0" borderId="1" xfId="8" applyFont="1" applyFill="1" applyBorder="1" applyAlignment="1">
      <alignment horizontal="center" vertical="center" wrapText="1"/>
    </xf>
    <xf numFmtId="4" fontId="10" fillId="0" borderId="1" xfId="8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left" vertical="center" wrapText="1"/>
    </xf>
    <xf numFmtId="4" fontId="16" fillId="0" borderId="1" xfId="8" applyNumberFormat="1" applyFont="1" applyFill="1" applyBorder="1" applyAlignment="1">
      <alignment horizontal="center" wrapText="1"/>
    </xf>
    <xf numFmtId="4" fontId="16" fillId="0" borderId="1" xfId="8" applyNumberFormat="1" applyFont="1" applyFill="1" applyBorder="1" applyAlignment="1">
      <alignment wrapText="1"/>
    </xf>
    <xf numFmtId="4" fontId="16" fillId="0" borderId="1" xfId="8" applyNumberFormat="1" applyFont="1" applyFill="1" applyBorder="1"/>
    <xf numFmtId="4" fontId="16" fillId="0" borderId="1" xfId="8" applyNumberFormat="1" applyFont="1" applyFill="1" applyBorder="1" applyAlignment="1">
      <alignment horizontal="right" vertical="center" wrapText="1"/>
    </xf>
    <xf numFmtId="0" fontId="16" fillId="0" borderId="1" xfId="8" applyFont="1" applyFill="1" applyBorder="1" applyAlignment="1">
      <alignment vertical="center" wrapText="1"/>
    </xf>
    <xf numFmtId="0" fontId="16" fillId="0" borderId="1" xfId="9" applyNumberFormat="1" applyFont="1" applyFill="1" applyBorder="1" applyAlignment="1">
      <alignment vertical="top"/>
    </xf>
    <xf numFmtId="0" fontId="16" fillId="0" borderId="1" xfId="8" applyFont="1" applyFill="1" applyBorder="1" applyAlignment="1">
      <alignment horizontal="left" vertical="center"/>
    </xf>
    <xf numFmtId="4" fontId="16" fillId="0" borderId="1" xfId="8" applyNumberFormat="1" applyFont="1" applyFill="1" applyBorder="1" applyAlignment="1">
      <alignment horizontal="right" vertical="center"/>
    </xf>
    <xf numFmtId="0" fontId="16" fillId="0" borderId="3" xfId="8" applyFont="1" applyFill="1" applyBorder="1" applyAlignment="1">
      <alignment horizontal="left" vertical="center"/>
    </xf>
    <xf numFmtId="0" fontId="16" fillId="0" borderId="1" xfId="10" applyFont="1" applyFill="1" applyBorder="1" applyAlignment="1">
      <alignment wrapText="1"/>
    </xf>
    <xf numFmtId="0" fontId="23" fillId="0" borderId="1" xfId="9" applyNumberFormat="1" applyFont="1" applyFill="1" applyBorder="1" applyAlignment="1">
      <alignment vertical="top" wrapText="1"/>
    </xf>
    <xf numFmtId="4" fontId="16" fillId="0" borderId="3" xfId="8" applyNumberFormat="1" applyFont="1" applyFill="1" applyBorder="1" applyAlignment="1">
      <alignment horizontal="right" vertical="center" wrapText="1"/>
    </xf>
    <xf numFmtId="0" fontId="16" fillId="0" borderId="8" xfId="8" applyFont="1" applyFill="1" applyBorder="1" applyAlignment="1">
      <alignment vertical="center" wrapText="1"/>
    </xf>
    <xf numFmtId="4" fontId="16" fillId="0" borderId="3" xfId="8" applyNumberFormat="1" applyFont="1" applyFill="1" applyBorder="1" applyAlignment="1">
      <alignment horizontal="center" wrapText="1"/>
    </xf>
    <xf numFmtId="4" fontId="16" fillId="0" borderId="3" xfId="8" applyNumberFormat="1" applyFont="1" applyFill="1" applyBorder="1" applyAlignment="1">
      <alignment horizontal="right" vertical="center"/>
    </xf>
    <xf numFmtId="0" fontId="16" fillId="0" borderId="9" xfId="8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center" vertical="center"/>
    </xf>
    <xf numFmtId="4" fontId="16" fillId="0" borderId="5" xfId="8" applyNumberFormat="1" applyFont="1" applyFill="1" applyBorder="1" applyAlignment="1">
      <alignment horizontal="center" wrapText="1"/>
    </xf>
    <xf numFmtId="4" fontId="16" fillId="0" borderId="5" xfId="8" applyNumberFormat="1" applyFont="1" applyFill="1" applyBorder="1" applyAlignment="1">
      <alignment horizontal="right" vertical="center"/>
    </xf>
    <xf numFmtId="0" fontId="16" fillId="0" borderId="3" xfId="8" applyFont="1" applyFill="1" applyBorder="1" applyAlignment="1">
      <alignment horizontal="left" vertical="center" wrapText="1"/>
    </xf>
    <xf numFmtId="0" fontId="16" fillId="0" borderId="5" xfId="8" applyFont="1" applyFill="1" applyBorder="1" applyAlignment="1">
      <alignment horizontal="left" vertical="center" wrapText="1"/>
    </xf>
    <xf numFmtId="0" fontId="16" fillId="0" borderId="13" xfId="14" applyNumberFormat="1" applyFont="1" applyFill="1" applyBorder="1" applyAlignment="1">
      <alignment vertical="top" wrapText="1"/>
    </xf>
    <xf numFmtId="0" fontId="16" fillId="2" borderId="13" xfId="14" applyNumberFormat="1" applyFont="1" applyFill="1" applyBorder="1" applyAlignment="1">
      <alignment vertical="top" wrapText="1"/>
    </xf>
    <xf numFmtId="0" fontId="16" fillId="0" borderId="3" xfId="10" applyFont="1" applyFill="1" applyBorder="1" applyAlignment="1">
      <alignment wrapText="1"/>
    </xf>
    <xf numFmtId="4" fontId="16" fillId="0" borderId="5" xfId="8" applyNumberFormat="1" applyFont="1" applyFill="1" applyBorder="1" applyAlignment="1">
      <alignment horizontal="left" vertical="center" wrapText="1"/>
    </xf>
    <xf numFmtId="0" fontId="23" fillId="0" borderId="1" xfId="9" applyNumberFormat="1" applyFont="1" applyFill="1" applyBorder="1" applyAlignment="1">
      <alignment horizontal="left" vertical="center" wrapText="1"/>
    </xf>
    <xf numFmtId="4" fontId="16" fillId="0" borderId="1" xfId="8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8" fillId="0" borderId="7" xfId="8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14" fillId="0" borderId="2" xfId="13" applyFont="1" applyFill="1" applyBorder="1" applyAlignment="1">
      <alignment horizontal="center" vertical="center" wrapText="1"/>
    </xf>
    <xf numFmtId="0" fontId="28" fillId="0" borderId="2" xfId="8" applyFont="1" applyFill="1" applyBorder="1" applyAlignment="1">
      <alignment horizontal="center" vertical="center"/>
    </xf>
    <xf numFmtId="0" fontId="28" fillId="0" borderId="6" xfId="8" applyFont="1" applyFill="1" applyBorder="1" applyAlignment="1">
      <alignment horizontal="center" vertical="center"/>
    </xf>
    <xf numFmtId="0" fontId="26" fillId="0" borderId="1" xfId="8" applyFont="1" applyFill="1" applyBorder="1" applyAlignment="1">
      <alignment horizontal="left" vertical="center" wrapText="1"/>
    </xf>
    <xf numFmtId="0" fontId="28" fillId="0" borderId="7" xfId="8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/>
    </xf>
    <xf numFmtId="0" fontId="26" fillId="0" borderId="3" xfId="8" applyFont="1" applyFill="1" applyBorder="1" applyAlignment="1">
      <alignment horizontal="left" vertical="center"/>
    </xf>
    <xf numFmtId="0" fontId="25" fillId="0" borderId="0" xfId="11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8" fillId="0" borderId="6" xfId="8" applyFont="1" applyFill="1" applyBorder="1" applyAlignment="1">
      <alignment horizontal="center" vertical="center" wrapText="1"/>
    </xf>
    <xf numFmtId="0" fontId="26" fillId="0" borderId="4" xfId="8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/>
    </xf>
    <xf numFmtId="0" fontId="28" fillId="0" borderId="2" xfId="8" applyFont="1" applyFill="1" applyBorder="1" applyAlignment="1">
      <alignment horizontal="center" vertical="center" wrapText="1"/>
    </xf>
    <xf numFmtId="4" fontId="10" fillId="0" borderId="1" xfId="8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left" vertical="center"/>
    </xf>
    <xf numFmtId="4" fontId="26" fillId="0" borderId="1" xfId="8" applyNumberFormat="1" applyFont="1" applyFill="1" applyBorder="1" applyAlignment="1">
      <alignment wrapText="1"/>
    </xf>
    <xf numFmtId="4" fontId="26" fillId="0" borderId="1" xfId="8" applyNumberFormat="1" applyFont="1" applyFill="1" applyBorder="1"/>
    <xf numFmtId="0" fontId="16" fillId="0" borderId="0" xfId="11" applyFont="1" applyFill="1"/>
    <xf numFmtId="0" fontId="27" fillId="0" borderId="1" xfId="8" applyFont="1" applyFill="1" applyBorder="1" applyAlignment="1">
      <alignment horizontal="center" vertical="center" wrapText="1"/>
    </xf>
    <xf numFmtId="0" fontId="16" fillId="0" borderId="1" xfId="13" applyFont="1" applyFill="1" applyBorder="1" applyAlignment="1">
      <alignment horizontal="left" vertical="center" wrapText="1"/>
    </xf>
    <xf numFmtId="0" fontId="26" fillId="0" borderId="1" xfId="8" applyFont="1" applyFill="1" applyBorder="1" applyAlignment="1">
      <alignment horizontal="left" vertical="center" wrapText="1"/>
    </xf>
    <xf numFmtId="4" fontId="26" fillId="0" borderId="1" xfId="8" applyNumberFormat="1" applyFont="1" applyFill="1" applyBorder="1" applyAlignment="1">
      <alignment horizontal="center" wrapText="1"/>
    </xf>
    <xf numFmtId="0" fontId="26" fillId="0" borderId="1" xfId="8" applyFont="1" applyFill="1" applyBorder="1" applyAlignment="1">
      <alignment horizontal="left" vertical="center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 vertical="center"/>
    </xf>
    <xf numFmtId="4" fontId="19" fillId="0" borderId="1" xfId="0" applyNumberFormat="1" applyFont="1" applyFill="1" applyBorder="1"/>
    <xf numFmtId="0" fontId="19" fillId="0" borderId="1" xfId="0" applyFont="1" applyFill="1" applyBorder="1" applyAlignment="1">
      <alignment wrapText="1"/>
    </xf>
    <xf numFmtId="0" fontId="16" fillId="0" borderId="1" xfId="10" applyFont="1" applyFill="1" applyBorder="1" applyAlignment="1">
      <alignment horizontal="left" vertical="center" wrapText="1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4" fontId="19" fillId="0" borderId="0" xfId="0" applyNumberFormat="1" applyFont="1" applyFill="1" applyBorder="1"/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6" fillId="0" borderId="13" xfId="14" applyNumberFormat="1" applyFont="1" applyFill="1" applyBorder="1" applyAlignment="1">
      <alignment vertical="top" wrapText="1"/>
    </xf>
    <xf numFmtId="0" fontId="16" fillId="0" borderId="14" xfId="14" applyNumberFormat="1" applyFont="1" applyFill="1" applyBorder="1" applyAlignment="1">
      <alignment vertical="top" wrapText="1"/>
    </xf>
    <xf numFmtId="0" fontId="16" fillId="0" borderId="1" xfId="14" applyNumberFormat="1" applyFont="1" applyFill="1" applyBorder="1" applyAlignment="1">
      <alignment vertical="top" wrapText="1"/>
    </xf>
    <xf numFmtId="4" fontId="26" fillId="0" borderId="1" xfId="8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4" fillId="0" borderId="7" xfId="13" applyFont="1" applyFill="1" applyBorder="1" applyAlignment="1">
      <alignment horizontal="center" vertical="center" wrapText="1"/>
    </xf>
    <xf numFmtId="0" fontId="14" fillId="0" borderId="6" xfId="13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6" fillId="0" borderId="3" xfId="8" applyFont="1" applyFill="1" applyBorder="1" applyAlignment="1">
      <alignment horizontal="left" vertical="center"/>
    </xf>
    <xf numFmtId="0" fontId="16" fillId="0" borderId="4" xfId="8" applyFont="1" applyFill="1" applyBorder="1" applyAlignment="1">
      <alignment horizontal="left" vertical="center"/>
    </xf>
    <xf numFmtId="0" fontId="32" fillId="0" borderId="0" xfId="17"/>
    <xf numFmtId="0" fontId="31" fillId="0" borderId="0" xfId="0" applyFont="1" applyFill="1" applyAlignment="1">
      <alignment horizontal="center" vertical="center"/>
    </xf>
    <xf numFmtId="0" fontId="0" fillId="0" borderId="0" xfId="0"/>
    <xf numFmtId="4" fontId="10" fillId="0" borderId="1" xfId="8" applyNumberFormat="1" applyFont="1" applyFill="1" applyBorder="1" applyAlignment="1">
      <alignment horizontal="center" vertical="center" wrapText="1"/>
    </xf>
    <xf numFmtId="0" fontId="29" fillId="0" borderId="1" xfId="12" applyFont="1" applyFill="1" applyBorder="1" applyAlignment="1">
      <alignment horizontal="center" vertical="center" wrapText="1"/>
    </xf>
    <xf numFmtId="0" fontId="16" fillId="0" borderId="1" xfId="13" applyFont="1" applyFill="1" applyBorder="1" applyAlignment="1">
      <alignment horizontal="left" vertical="center" wrapText="1"/>
    </xf>
    <xf numFmtId="0" fontId="30" fillId="0" borderId="1" xfId="12" applyFont="1" applyFill="1" applyBorder="1" applyAlignment="1">
      <alignment horizontal="left" vertical="center" wrapText="1"/>
    </xf>
    <xf numFmtId="4" fontId="30" fillId="0" borderId="1" xfId="12" applyNumberFormat="1" applyFont="1" applyFill="1" applyBorder="1" applyAlignment="1">
      <alignment horizontal="center" wrapText="1"/>
    </xf>
    <xf numFmtId="4" fontId="30" fillId="0" borderId="1" xfId="12" applyNumberFormat="1" applyFont="1" applyFill="1" applyBorder="1" applyAlignment="1">
      <alignment wrapText="1"/>
    </xf>
    <xf numFmtId="4" fontId="30" fillId="0" borderId="1" xfId="12" applyNumberFormat="1" applyFont="1" applyFill="1" applyBorder="1"/>
    <xf numFmtId="0" fontId="16" fillId="0" borderId="3" xfId="1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/>
    </xf>
    <xf numFmtId="0" fontId="4" fillId="0" borderId="0" xfId="17" applyFont="1" applyFill="1" applyBorder="1" applyAlignment="1">
      <alignment horizontal="left"/>
    </xf>
    <xf numFmtId="4" fontId="16" fillId="0" borderId="1" xfId="3" applyNumberFormat="1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vertical="center"/>
    </xf>
    <xf numFmtId="0" fontId="16" fillId="0" borderId="1" xfId="3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 wrapText="1"/>
    </xf>
    <xf numFmtId="4" fontId="4" fillId="0" borderId="0" xfId="3" applyNumberFormat="1" applyFont="1" applyFill="1" applyAlignment="1">
      <alignment horizontal="center" vertical="center"/>
    </xf>
    <xf numFmtId="0" fontId="14" fillId="0" borderId="1" xfId="3" applyFont="1" applyFill="1" applyBorder="1" applyAlignment="1">
      <alignment horizontal="center" vertical="center" wrapText="1" shrinkToFit="1"/>
    </xf>
    <xf numFmtId="4" fontId="12" fillId="0" borderId="1" xfId="3" applyNumberFormat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vertical="center" wrapText="1"/>
    </xf>
    <xf numFmtId="0" fontId="35" fillId="0" borderId="15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5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4" fontId="7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4" fontId="16" fillId="0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top" wrapText="1"/>
    </xf>
    <xf numFmtId="0" fontId="12" fillId="0" borderId="4" xfId="3" applyFont="1" applyFill="1" applyBorder="1" applyAlignment="1">
      <alignment horizontal="center" vertical="top" wrapText="1"/>
    </xf>
    <xf numFmtId="0" fontId="12" fillId="0" borderId="5" xfId="3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21">
    <cellStyle name="Денежный" xfId="2" builtinId="4"/>
    <cellStyle name="Денежный 2" xfId="19"/>
    <cellStyle name="Денежный 4" xfId="4"/>
    <cellStyle name="Обычный" xfId="0" builtinId="0"/>
    <cellStyle name="Обычный 2" xfId="3"/>
    <cellStyle name="Обычный 2 2" xfId="5"/>
    <cellStyle name="Обычный 3" xfId="12"/>
    <cellStyle name="Обычный 3 2" xfId="8"/>
    <cellStyle name="Обычный 3 3" xfId="18"/>
    <cellStyle name="Обычный 4" xfId="20"/>
    <cellStyle name="Обычный 5" xfId="11"/>
    <cellStyle name="Обычный 6" xfId="17"/>
    <cellStyle name="Обычный 9" xfId="16"/>
    <cellStyle name="Обычный_аморт." xfId="6"/>
    <cellStyle name="Обычный_Лист1" xfId="14"/>
    <cellStyle name="Обычный_Лист2" xfId="9"/>
    <cellStyle name="Обычный_Масла навигации 2011" xfId="10"/>
    <cellStyle name="Обычный_предв.расчет с 1 апреля" xfId="13"/>
    <cellStyle name="Стиль 1" xfId="7"/>
    <cellStyle name="Финансовый" xfId="1" builtinId="3"/>
    <cellStyle name="Финансовый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C9" sqref="C9"/>
    </sheetView>
  </sheetViews>
  <sheetFormatPr defaultRowHeight="15" x14ac:dyDescent="0.25"/>
  <cols>
    <col min="1" max="1" width="6.28515625" bestFit="1" customWidth="1"/>
    <col min="2" max="2" width="50.7109375" bestFit="1" customWidth="1"/>
    <col min="3" max="3" width="11.7109375" bestFit="1" customWidth="1"/>
  </cols>
  <sheetData>
    <row r="3" spans="1:3" ht="15.75" x14ac:dyDescent="0.25">
      <c r="A3" s="1" t="s">
        <v>0</v>
      </c>
      <c r="B3" s="1"/>
      <c r="C3" s="1"/>
    </row>
    <row r="4" spans="1:3" ht="15.75" x14ac:dyDescent="0.25">
      <c r="A4" s="1" t="s">
        <v>1</v>
      </c>
      <c r="B4" s="1"/>
      <c r="C4" s="1"/>
    </row>
    <row r="5" spans="1:3" ht="15.75" x14ac:dyDescent="0.25">
      <c r="A5" s="1" t="s">
        <v>2</v>
      </c>
      <c r="B5" s="1"/>
      <c r="C5" s="1"/>
    </row>
    <row r="6" spans="1:3" ht="15.75" x14ac:dyDescent="0.25">
      <c r="A6" s="3" t="s">
        <v>3</v>
      </c>
      <c r="B6" s="3"/>
      <c r="C6" s="3"/>
    </row>
    <row r="7" spans="1:3" ht="15.75" x14ac:dyDescent="0.25">
      <c r="A7" s="2" t="s">
        <v>4</v>
      </c>
      <c r="B7" s="2"/>
      <c r="C7" s="2"/>
    </row>
    <row r="8" spans="1:3" ht="15.75" x14ac:dyDescent="0.25">
      <c r="A8" s="2"/>
      <c r="B8" s="2"/>
      <c r="C8" s="2"/>
    </row>
    <row r="9" spans="1:3" ht="15.75" x14ac:dyDescent="0.25">
      <c r="A9" s="4"/>
      <c r="B9" s="4"/>
      <c r="C9" s="4"/>
    </row>
    <row r="10" spans="1:3" ht="15.75" x14ac:dyDescent="0.25">
      <c r="A10" s="5"/>
      <c r="B10" s="6"/>
      <c r="C10" s="7"/>
    </row>
    <row r="11" spans="1:3" x14ac:dyDescent="0.25">
      <c r="A11" s="8" t="s">
        <v>5</v>
      </c>
      <c r="B11" s="8" t="s">
        <v>6</v>
      </c>
      <c r="C11" s="8" t="s">
        <v>7</v>
      </c>
    </row>
    <row r="12" spans="1:3" x14ac:dyDescent="0.25">
      <c r="A12" s="9">
        <v>1</v>
      </c>
      <c r="B12" s="10" t="s">
        <v>8</v>
      </c>
      <c r="C12" s="11">
        <v>970</v>
      </c>
    </row>
    <row r="13" spans="1:3" x14ac:dyDescent="0.25">
      <c r="A13" s="9">
        <v>2</v>
      </c>
      <c r="B13" s="10" t="s">
        <v>9</v>
      </c>
      <c r="C13" s="11">
        <v>213.4</v>
      </c>
    </row>
    <row r="14" spans="1:3" x14ac:dyDescent="0.25">
      <c r="A14" s="9">
        <v>3</v>
      </c>
      <c r="B14" s="10" t="s">
        <v>10</v>
      </c>
      <c r="C14" s="11">
        <v>1183.4000000000001</v>
      </c>
    </row>
  </sheetData>
  <mergeCells count="6"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opLeftCell="A43" zoomScale="85" zoomScaleNormal="85" workbookViewId="0">
      <selection activeCell="D85" sqref="D85"/>
    </sheetView>
  </sheetViews>
  <sheetFormatPr defaultRowHeight="15" x14ac:dyDescent="0.25"/>
  <cols>
    <col min="1" max="1" width="62.85546875" customWidth="1"/>
    <col min="2" max="2" width="28.5703125" customWidth="1"/>
    <col min="3" max="3" width="17.85546875" bestFit="1" customWidth="1"/>
    <col min="4" max="6" width="10" bestFit="1" customWidth="1"/>
  </cols>
  <sheetData>
    <row r="1" spans="1:6" ht="15.75" x14ac:dyDescent="0.25">
      <c r="A1" s="197" t="s">
        <v>401</v>
      </c>
      <c r="B1" s="197"/>
      <c r="C1" s="197"/>
      <c r="D1" s="197"/>
      <c r="E1" s="197"/>
      <c r="F1" s="197"/>
    </row>
    <row r="2" spans="1:6" ht="15.75" x14ac:dyDescent="0.25">
      <c r="A2" s="197" t="s">
        <v>307</v>
      </c>
      <c r="B2" s="197"/>
      <c r="C2" s="197"/>
      <c r="D2" s="197"/>
      <c r="E2" s="197"/>
      <c r="F2" s="197"/>
    </row>
    <row r="3" spans="1:6" ht="15.75" x14ac:dyDescent="0.25">
      <c r="A3" s="152" t="s">
        <v>402</v>
      </c>
      <c r="B3" s="152"/>
      <c r="C3" s="152"/>
      <c r="D3" s="152"/>
      <c r="E3" s="152"/>
      <c r="F3" s="152"/>
    </row>
    <row r="4" spans="1:6" x14ac:dyDescent="0.25">
      <c r="A4" s="207"/>
      <c r="B4" s="207"/>
      <c r="C4" s="207"/>
      <c r="D4" s="207"/>
      <c r="E4" s="207"/>
      <c r="F4" s="207"/>
    </row>
    <row r="5" spans="1:6" ht="71.25" x14ac:dyDescent="0.25">
      <c r="A5" s="208" t="s">
        <v>260</v>
      </c>
      <c r="B5" s="208" t="s">
        <v>310</v>
      </c>
      <c r="C5" s="208" t="s">
        <v>15</v>
      </c>
      <c r="D5" s="203" t="s">
        <v>311</v>
      </c>
      <c r="E5" s="203" t="s">
        <v>312</v>
      </c>
      <c r="F5" s="203" t="s">
        <v>313</v>
      </c>
    </row>
    <row r="6" spans="1:6" x14ac:dyDescent="0.25">
      <c r="A6" s="202" t="s">
        <v>314</v>
      </c>
      <c r="B6" s="194"/>
      <c r="C6" s="194"/>
      <c r="D6" s="194"/>
      <c r="E6" s="194"/>
      <c r="F6" s="199"/>
    </row>
    <row r="7" spans="1:6" ht="45" x14ac:dyDescent="0.25">
      <c r="A7" s="196" t="s">
        <v>403</v>
      </c>
      <c r="B7" s="210" t="s">
        <v>404</v>
      </c>
      <c r="C7" s="228" t="s">
        <v>405</v>
      </c>
      <c r="D7" s="205">
        <v>62.3</v>
      </c>
      <c r="E7" s="205">
        <v>13.696</v>
      </c>
      <c r="F7" s="206">
        <v>75.995999999999995</v>
      </c>
    </row>
    <row r="8" spans="1:6" x14ac:dyDescent="0.25">
      <c r="A8" s="200"/>
      <c r="B8" s="212" t="s">
        <v>320</v>
      </c>
      <c r="C8" s="211" t="s">
        <v>405</v>
      </c>
      <c r="D8" s="205">
        <v>67.209999999999994</v>
      </c>
      <c r="E8" s="205">
        <v>14.786199999999999</v>
      </c>
      <c r="F8" s="206">
        <v>81.996199999999988</v>
      </c>
    </row>
    <row r="9" spans="1:6" ht="45" x14ac:dyDescent="0.25">
      <c r="A9" s="193" t="s">
        <v>406</v>
      </c>
      <c r="B9" s="210" t="s">
        <v>404</v>
      </c>
      <c r="C9" s="228" t="s">
        <v>405</v>
      </c>
      <c r="D9" s="205">
        <v>64.75</v>
      </c>
      <c r="E9" s="205">
        <v>14.244999999999999</v>
      </c>
      <c r="F9" s="206">
        <v>78.995000000000005</v>
      </c>
    </row>
    <row r="10" spans="1:6" x14ac:dyDescent="0.25">
      <c r="A10" s="193"/>
      <c r="B10" s="212" t="s">
        <v>320</v>
      </c>
      <c r="C10" s="211" t="s">
        <v>405</v>
      </c>
      <c r="D10" s="205">
        <v>71.31</v>
      </c>
      <c r="E10" s="205">
        <v>15.6882</v>
      </c>
      <c r="F10" s="206">
        <v>86.998199999999997</v>
      </c>
    </row>
    <row r="11" spans="1:6" x14ac:dyDescent="0.25">
      <c r="A11" s="191" t="s">
        <v>321</v>
      </c>
      <c r="B11" s="188"/>
      <c r="C11" s="188"/>
      <c r="D11" s="188"/>
      <c r="E11" s="188"/>
      <c r="F11" s="192"/>
    </row>
    <row r="12" spans="1:6" ht="45" x14ac:dyDescent="0.25">
      <c r="A12" s="236" t="s">
        <v>407</v>
      </c>
      <c r="B12" s="210" t="s">
        <v>408</v>
      </c>
      <c r="C12" s="228" t="s">
        <v>405</v>
      </c>
      <c r="D12" s="205">
        <v>63.93</v>
      </c>
      <c r="E12" s="205">
        <v>14.0746</v>
      </c>
      <c r="F12" s="206">
        <v>78.004599999999996</v>
      </c>
    </row>
    <row r="13" spans="1:6" x14ac:dyDescent="0.25">
      <c r="A13" s="237"/>
      <c r="B13" s="212" t="s">
        <v>409</v>
      </c>
      <c r="C13" s="211" t="s">
        <v>405</v>
      </c>
      <c r="D13" s="205">
        <v>70.489999999999995</v>
      </c>
      <c r="E13" s="205">
        <v>15.5078</v>
      </c>
      <c r="F13" s="206">
        <v>85.997799999999998</v>
      </c>
    </row>
    <row r="14" spans="1:6" x14ac:dyDescent="0.25">
      <c r="A14" s="190" t="s">
        <v>410</v>
      </c>
      <c r="B14" s="231"/>
      <c r="C14" s="231"/>
      <c r="D14" s="231"/>
      <c r="E14" s="231"/>
      <c r="F14" s="232"/>
    </row>
    <row r="15" spans="1:6" x14ac:dyDescent="0.25">
      <c r="A15" s="209" t="s">
        <v>403</v>
      </c>
      <c r="B15" s="204" t="s">
        <v>327</v>
      </c>
      <c r="C15" s="211" t="s">
        <v>405</v>
      </c>
      <c r="D15" s="205">
        <v>67.209999999999994</v>
      </c>
      <c r="E15" s="205">
        <v>14.786199999999999</v>
      </c>
      <c r="F15" s="206">
        <v>81.996199999999988</v>
      </c>
    </row>
    <row r="16" spans="1:6" x14ac:dyDescent="0.25">
      <c r="A16" s="209" t="s">
        <v>406</v>
      </c>
      <c r="B16" s="204" t="s">
        <v>327</v>
      </c>
      <c r="C16" s="211" t="s">
        <v>405</v>
      </c>
      <c r="D16" s="205">
        <v>71.31</v>
      </c>
      <c r="E16" s="205">
        <v>15.6882</v>
      </c>
      <c r="F16" s="206">
        <v>86.998199999999997</v>
      </c>
    </row>
    <row r="17" spans="1:6" x14ac:dyDescent="0.25">
      <c r="A17" s="209" t="s">
        <v>321</v>
      </c>
      <c r="B17" s="204" t="s">
        <v>327</v>
      </c>
      <c r="C17" s="211" t="s">
        <v>405</v>
      </c>
      <c r="D17" s="205">
        <v>70.489999999999995</v>
      </c>
      <c r="E17" s="205">
        <v>15.5078</v>
      </c>
      <c r="F17" s="206">
        <v>85.997799999999998</v>
      </c>
    </row>
    <row r="18" spans="1:6" x14ac:dyDescent="0.25">
      <c r="A18" s="233" t="s">
        <v>411</v>
      </c>
      <c r="B18" s="234"/>
      <c r="C18" s="234"/>
      <c r="D18" s="234"/>
      <c r="E18" s="234"/>
      <c r="F18" s="235"/>
    </row>
    <row r="19" spans="1:6" x14ac:dyDescent="0.25">
      <c r="A19" s="213" t="s">
        <v>412</v>
      </c>
      <c r="B19" s="213" t="s">
        <v>334</v>
      </c>
      <c r="C19" s="214" t="s">
        <v>413</v>
      </c>
      <c r="D19" s="215">
        <v>750</v>
      </c>
      <c r="E19" s="215">
        <v>165</v>
      </c>
      <c r="F19" s="215">
        <v>915</v>
      </c>
    </row>
    <row r="20" spans="1:6" x14ac:dyDescent="0.25">
      <c r="A20" s="213" t="s">
        <v>414</v>
      </c>
      <c r="B20" s="213" t="s">
        <v>334</v>
      </c>
      <c r="C20" s="214" t="s">
        <v>413</v>
      </c>
      <c r="D20" s="215">
        <v>650</v>
      </c>
      <c r="E20" s="215">
        <v>143</v>
      </c>
      <c r="F20" s="215">
        <v>793</v>
      </c>
    </row>
    <row r="21" spans="1:6" x14ac:dyDescent="0.25">
      <c r="A21" s="213" t="s">
        <v>415</v>
      </c>
      <c r="B21" s="213" t="s">
        <v>334</v>
      </c>
      <c r="C21" s="214" t="s">
        <v>416</v>
      </c>
      <c r="D21" s="215">
        <v>5150</v>
      </c>
      <c r="E21" s="215">
        <v>1133</v>
      </c>
      <c r="F21" s="215">
        <v>6283</v>
      </c>
    </row>
    <row r="22" spans="1:6" x14ac:dyDescent="0.25">
      <c r="A22" s="213" t="s">
        <v>417</v>
      </c>
      <c r="B22" s="213" t="s">
        <v>334</v>
      </c>
      <c r="C22" s="214" t="s">
        <v>413</v>
      </c>
      <c r="D22" s="215">
        <v>1000</v>
      </c>
      <c r="E22" s="215">
        <v>220</v>
      </c>
      <c r="F22" s="215">
        <v>1220</v>
      </c>
    </row>
    <row r="23" spans="1:6" x14ac:dyDescent="0.25">
      <c r="A23" s="213" t="s">
        <v>418</v>
      </c>
      <c r="B23" s="213" t="s">
        <v>334</v>
      </c>
      <c r="C23" s="214" t="s">
        <v>413</v>
      </c>
      <c r="D23" s="215">
        <v>2800</v>
      </c>
      <c r="E23" s="215">
        <v>616</v>
      </c>
      <c r="F23" s="215">
        <v>3416</v>
      </c>
    </row>
    <row r="24" spans="1:6" x14ac:dyDescent="0.25">
      <c r="A24" s="213" t="s">
        <v>419</v>
      </c>
      <c r="B24" s="213" t="s">
        <v>334</v>
      </c>
      <c r="C24" s="214" t="s">
        <v>416</v>
      </c>
      <c r="D24" s="215">
        <v>11000</v>
      </c>
      <c r="E24" s="215">
        <v>2420</v>
      </c>
      <c r="F24" s="215">
        <v>13420</v>
      </c>
    </row>
    <row r="25" spans="1:6" x14ac:dyDescent="0.25">
      <c r="A25" s="213" t="s">
        <v>420</v>
      </c>
      <c r="B25" s="213" t="s">
        <v>334</v>
      </c>
      <c r="C25" s="214" t="s">
        <v>421</v>
      </c>
      <c r="D25" s="215">
        <v>158000</v>
      </c>
      <c r="E25" s="215">
        <v>34760</v>
      </c>
      <c r="F25" s="215">
        <v>192760</v>
      </c>
    </row>
    <row r="26" spans="1:6" x14ac:dyDescent="0.25">
      <c r="A26" s="213" t="s">
        <v>422</v>
      </c>
      <c r="B26" s="213" t="s">
        <v>334</v>
      </c>
      <c r="C26" s="214" t="s">
        <v>416</v>
      </c>
      <c r="D26" s="215">
        <v>1600</v>
      </c>
      <c r="E26" s="215">
        <v>352</v>
      </c>
      <c r="F26" s="215">
        <v>1952</v>
      </c>
    </row>
    <row r="27" spans="1:6" x14ac:dyDescent="0.25">
      <c r="A27" s="213" t="s">
        <v>423</v>
      </c>
      <c r="B27" s="213" t="s">
        <v>334</v>
      </c>
      <c r="C27" s="214" t="s">
        <v>416</v>
      </c>
      <c r="D27" s="215">
        <v>1600</v>
      </c>
      <c r="E27" s="215">
        <v>352</v>
      </c>
      <c r="F27" s="215">
        <v>1952</v>
      </c>
    </row>
    <row r="28" spans="1:6" x14ac:dyDescent="0.25">
      <c r="A28" s="213" t="s">
        <v>424</v>
      </c>
      <c r="B28" s="213" t="s">
        <v>334</v>
      </c>
      <c r="C28" s="214" t="s">
        <v>416</v>
      </c>
      <c r="D28" s="215">
        <v>1400</v>
      </c>
      <c r="E28" s="215">
        <v>308</v>
      </c>
      <c r="F28" s="215">
        <v>1708</v>
      </c>
    </row>
    <row r="29" spans="1:6" x14ac:dyDescent="0.25">
      <c r="A29" s="213" t="s">
        <v>425</v>
      </c>
      <c r="B29" s="213" t="s">
        <v>334</v>
      </c>
      <c r="C29" s="214" t="s">
        <v>413</v>
      </c>
      <c r="D29" s="215">
        <v>500</v>
      </c>
      <c r="E29" s="215">
        <v>110</v>
      </c>
      <c r="F29" s="215">
        <v>610</v>
      </c>
    </row>
    <row r="30" spans="1:6" x14ac:dyDescent="0.25">
      <c r="A30" s="213" t="s">
        <v>426</v>
      </c>
      <c r="B30" s="213" t="s">
        <v>334</v>
      </c>
      <c r="C30" s="214" t="s">
        <v>413</v>
      </c>
      <c r="D30" s="215">
        <v>700</v>
      </c>
      <c r="E30" s="215">
        <v>154</v>
      </c>
      <c r="F30" s="215">
        <v>854</v>
      </c>
    </row>
    <row r="31" spans="1:6" x14ac:dyDescent="0.25">
      <c r="A31" s="213" t="s">
        <v>427</v>
      </c>
      <c r="B31" s="213" t="s">
        <v>334</v>
      </c>
      <c r="C31" s="214" t="s">
        <v>416</v>
      </c>
      <c r="D31" s="215">
        <v>5000</v>
      </c>
      <c r="E31" s="215">
        <v>1100</v>
      </c>
      <c r="F31" s="215">
        <v>6100</v>
      </c>
    </row>
    <row r="32" spans="1:6" x14ac:dyDescent="0.25">
      <c r="A32" s="225" t="s">
        <v>428</v>
      </c>
      <c r="B32" s="213" t="s">
        <v>334</v>
      </c>
      <c r="C32" s="214" t="s">
        <v>416</v>
      </c>
      <c r="D32" s="215">
        <v>10500</v>
      </c>
      <c r="E32" s="215">
        <v>2310</v>
      </c>
      <c r="F32" s="215">
        <v>12810</v>
      </c>
    </row>
    <row r="33" spans="1:6" x14ac:dyDescent="0.25">
      <c r="A33" s="213" t="s">
        <v>429</v>
      </c>
      <c r="B33" s="213" t="s">
        <v>334</v>
      </c>
      <c r="C33" s="214" t="s">
        <v>413</v>
      </c>
      <c r="D33" s="215">
        <v>2400</v>
      </c>
      <c r="E33" s="215">
        <v>528</v>
      </c>
      <c r="F33" s="215">
        <v>2928</v>
      </c>
    </row>
    <row r="34" spans="1:6" x14ac:dyDescent="0.25">
      <c r="A34" s="213" t="s">
        <v>430</v>
      </c>
      <c r="B34" s="213" t="s">
        <v>334</v>
      </c>
      <c r="C34" s="214" t="s">
        <v>413</v>
      </c>
      <c r="D34" s="215">
        <v>1000</v>
      </c>
      <c r="E34" s="215">
        <v>220</v>
      </c>
      <c r="F34" s="215">
        <v>1220</v>
      </c>
    </row>
    <row r="35" spans="1:6" x14ac:dyDescent="0.25">
      <c r="A35" s="213" t="s">
        <v>431</v>
      </c>
      <c r="B35" s="213" t="s">
        <v>334</v>
      </c>
      <c r="C35" s="214" t="s">
        <v>413</v>
      </c>
      <c r="D35" s="215">
        <v>3150</v>
      </c>
      <c r="E35" s="215">
        <v>693</v>
      </c>
      <c r="F35" s="215">
        <v>3843</v>
      </c>
    </row>
    <row r="36" spans="1:6" x14ac:dyDescent="0.25">
      <c r="A36" s="213" t="s">
        <v>432</v>
      </c>
      <c r="B36" s="213" t="s">
        <v>334</v>
      </c>
      <c r="C36" s="214" t="s">
        <v>416</v>
      </c>
      <c r="D36" s="215">
        <v>8900</v>
      </c>
      <c r="E36" s="215">
        <v>1958</v>
      </c>
      <c r="F36" s="215">
        <v>10858</v>
      </c>
    </row>
    <row r="37" spans="1:6" x14ac:dyDescent="0.25">
      <c r="A37" s="213" t="s">
        <v>433</v>
      </c>
      <c r="B37" s="213" t="s">
        <v>334</v>
      </c>
      <c r="C37" s="214" t="s">
        <v>416</v>
      </c>
      <c r="D37" s="215">
        <v>4950</v>
      </c>
      <c r="E37" s="215">
        <v>1089</v>
      </c>
      <c r="F37" s="215">
        <v>6039</v>
      </c>
    </row>
    <row r="38" spans="1:6" x14ac:dyDescent="0.25">
      <c r="A38" s="213" t="s">
        <v>434</v>
      </c>
      <c r="B38" s="213" t="s">
        <v>334</v>
      </c>
      <c r="C38" s="214" t="s">
        <v>413</v>
      </c>
      <c r="D38" s="215">
        <v>1850</v>
      </c>
      <c r="E38" s="215">
        <v>407</v>
      </c>
      <c r="F38" s="215">
        <v>2257</v>
      </c>
    </row>
    <row r="39" spans="1:6" x14ac:dyDescent="0.25">
      <c r="A39" s="213" t="s">
        <v>435</v>
      </c>
      <c r="B39" s="213" t="s">
        <v>334</v>
      </c>
      <c r="C39" s="214" t="s">
        <v>416</v>
      </c>
      <c r="D39" s="215">
        <v>6400</v>
      </c>
      <c r="E39" s="215">
        <v>1408</v>
      </c>
      <c r="F39" s="215">
        <v>7808</v>
      </c>
    </row>
    <row r="40" spans="1:6" x14ac:dyDescent="0.25">
      <c r="A40" s="213" t="s">
        <v>436</v>
      </c>
      <c r="B40" s="213" t="s">
        <v>334</v>
      </c>
      <c r="C40" s="214" t="s">
        <v>413</v>
      </c>
      <c r="D40" s="215">
        <v>700</v>
      </c>
      <c r="E40" s="215">
        <v>154</v>
      </c>
      <c r="F40" s="215">
        <v>854</v>
      </c>
    </row>
    <row r="41" spans="1:6" x14ac:dyDescent="0.25">
      <c r="A41" s="213" t="s">
        <v>437</v>
      </c>
      <c r="B41" s="213" t="s">
        <v>334</v>
      </c>
      <c r="C41" s="214" t="s">
        <v>416</v>
      </c>
      <c r="D41" s="215">
        <v>1750</v>
      </c>
      <c r="E41" s="215">
        <v>385</v>
      </c>
      <c r="F41" s="215">
        <v>2135</v>
      </c>
    </row>
    <row r="42" spans="1:6" x14ac:dyDescent="0.25">
      <c r="A42" s="213" t="s">
        <v>438</v>
      </c>
      <c r="B42" s="213" t="s">
        <v>334</v>
      </c>
      <c r="C42" s="214" t="s">
        <v>413</v>
      </c>
      <c r="D42" s="215">
        <v>2750</v>
      </c>
      <c r="E42" s="215">
        <v>605</v>
      </c>
      <c r="F42" s="215">
        <v>3355</v>
      </c>
    </row>
    <row r="43" spans="1:6" x14ac:dyDescent="0.25">
      <c r="A43" s="213" t="s">
        <v>439</v>
      </c>
      <c r="B43" s="213" t="s">
        <v>334</v>
      </c>
      <c r="C43" s="214" t="s">
        <v>416</v>
      </c>
      <c r="D43" s="215">
        <v>8500</v>
      </c>
      <c r="E43" s="215">
        <v>1870</v>
      </c>
      <c r="F43" s="215">
        <v>10370</v>
      </c>
    </row>
    <row r="44" spans="1:6" x14ac:dyDescent="0.25">
      <c r="A44" s="213" t="s">
        <v>440</v>
      </c>
      <c r="B44" s="213" t="s">
        <v>334</v>
      </c>
      <c r="C44" s="214" t="s">
        <v>441</v>
      </c>
      <c r="D44" s="215">
        <v>6200</v>
      </c>
      <c r="E44" s="215">
        <v>1364</v>
      </c>
      <c r="F44" s="215">
        <v>7564</v>
      </c>
    </row>
    <row r="45" spans="1:6" x14ac:dyDescent="0.25">
      <c r="A45" s="213" t="s">
        <v>442</v>
      </c>
      <c r="B45" s="213" t="s">
        <v>334</v>
      </c>
      <c r="C45" s="214" t="s">
        <v>441</v>
      </c>
      <c r="D45" s="215">
        <v>26000</v>
      </c>
      <c r="E45" s="215">
        <v>5720</v>
      </c>
      <c r="F45" s="215">
        <v>31720</v>
      </c>
    </row>
    <row r="46" spans="1:6" x14ac:dyDescent="0.25">
      <c r="A46" s="213" t="s">
        <v>443</v>
      </c>
      <c r="B46" s="213" t="s">
        <v>334</v>
      </c>
      <c r="C46" s="214" t="s">
        <v>416</v>
      </c>
      <c r="D46" s="215">
        <v>7750</v>
      </c>
      <c r="E46" s="215">
        <v>1705</v>
      </c>
      <c r="F46" s="215">
        <v>9455</v>
      </c>
    </row>
    <row r="47" spans="1:6" x14ac:dyDescent="0.25">
      <c r="A47" s="213" t="s">
        <v>444</v>
      </c>
      <c r="B47" s="213" t="s">
        <v>334</v>
      </c>
      <c r="C47" s="214" t="s">
        <v>413</v>
      </c>
      <c r="D47" s="215">
        <v>2100</v>
      </c>
      <c r="E47" s="215">
        <v>462</v>
      </c>
      <c r="F47" s="215">
        <v>2562</v>
      </c>
    </row>
    <row r="48" spans="1:6" x14ac:dyDescent="0.25">
      <c r="A48" s="213" t="s">
        <v>445</v>
      </c>
      <c r="B48" s="213" t="s">
        <v>334</v>
      </c>
      <c r="C48" s="214" t="s">
        <v>413</v>
      </c>
      <c r="D48" s="215">
        <v>2100</v>
      </c>
      <c r="E48" s="215">
        <v>462</v>
      </c>
      <c r="F48" s="215">
        <v>2562</v>
      </c>
    </row>
    <row r="49" spans="1:6" x14ac:dyDescent="0.25">
      <c r="A49" s="213" t="s">
        <v>446</v>
      </c>
      <c r="B49" s="213" t="s">
        <v>334</v>
      </c>
      <c r="C49" s="214" t="s">
        <v>416</v>
      </c>
      <c r="D49" s="215">
        <v>6300</v>
      </c>
      <c r="E49" s="215">
        <v>1386</v>
      </c>
      <c r="F49" s="215">
        <v>7686</v>
      </c>
    </row>
    <row r="50" spans="1:6" x14ac:dyDescent="0.25">
      <c r="A50" s="213" t="s">
        <v>447</v>
      </c>
      <c r="B50" s="213" t="s">
        <v>334</v>
      </c>
      <c r="C50" s="214" t="s">
        <v>416</v>
      </c>
      <c r="D50" s="215">
        <v>6300</v>
      </c>
      <c r="E50" s="215">
        <v>1386</v>
      </c>
      <c r="F50" s="215">
        <v>7686</v>
      </c>
    </row>
    <row r="51" spans="1:6" x14ac:dyDescent="0.25">
      <c r="A51" s="213" t="s">
        <v>448</v>
      </c>
      <c r="B51" s="213" t="s">
        <v>334</v>
      </c>
      <c r="C51" s="214" t="s">
        <v>449</v>
      </c>
      <c r="D51" s="215">
        <v>134000</v>
      </c>
      <c r="E51" s="215">
        <v>29480</v>
      </c>
      <c r="F51" s="215">
        <v>163480</v>
      </c>
    </row>
    <row r="52" spans="1:6" x14ac:dyDescent="0.25">
      <c r="A52" s="213" t="s">
        <v>450</v>
      </c>
      <c r="B52" s="213" t="s">
        <v>334</v>
      </c>
      <c r="C52" s="214" t="s">
        <v>416</v>
      </c>
      <c r="D52" s="215">
        <v>1300</v>
      </c>
      <c r="E52" s="215">
        <v>286</v>
      </c>
      <c r="F52" s="215">
        <v>1586</v>
      </c>
    </row>
    <row r="53" spans="1:6" x14ac:dyDescent="0.25">
      <c r="A53" s="213" t="s">
        <v>451</v>
      </c>
      <c r="B53" s="213" t="s">
        <v>334</v>
      </c>
      <c r="C53" s="214" t="s">
        <v>452</v>
      </c>
      <c r="D53" s="215">
        <v>18500</v>
      </c>
      <c r="E53" s="215">
        <v>4070</v>
      </c>
      <c r="F53" s="215">
        <v>22570</v>
      </c>
    </row>
    <row r="54" spans="1:6" x14ac:dyDescent="0.25">
      <c r="A54" s="213" t="s">
        <v>453</v>
      </c>
      <c r="B54" s="213" t="s">
        <v>334</v>
      </c>
      <c r="C54" s="214" t="s">
        <v>413</v>
      </c>
      <c r="D54" s="215">
        <v>2700</v>
      </c>
      <c r="E54" s="215">
        <v>594</v>
      </c>
      <c r="F54" s="215">
        <v>3294</v>
      </c>
    </row>
    <row r="55" spans="1:6" x14ac:dyDescent="0.25">
      <c r="A55" s="213" t="s">
        <v>454</v>
      </c>
      <c r="B55" s="213" t="s">
        <v>334</v>
      </c>
      <c r="C55" s="214" t="s">
        <v>416</v>
      </c>
      <c r="D55" s="215">
        <v>6000</v>
      </c>
      <c r="E55" s="215">
        <v>1320</v>
      </c>
      <c r="F55" s="215">
        <v>7320</v>
      </c>
    </row>
    <row r="56" spans="1:6" x14ac:dyDescent="0.25">
      <c r="A56" s="213" t="s">
        <v>455</v>
      </c>
      <c r="B56" s="213" t="s">
        <v>334</v>
      </c>
      <c r="C56" s="214" t="s">
        <v>416</v>
      </c>
      <c r="D56" s="215">
        <v>1100</v>
      </c>
      <c r="E56" s="215">
        <v>242</v>
      </c>
      <c r="F56" s="215">
        <v>1342</v>
      </c>
    </row>
    <row r="57" spans="1:6" x14ac:dyDescent="0.25">
      <c r="A57" s="213" t="s">
        <v>456</v>
      </c>
      <c r="B57" s="213" t="s">
        <v>334</v>
      </c>
      <c r="C57" s="214" t="s">
        <v>416</v>
      </c>
      <c r="D57" s="215">
        <v>900</v>
      </c>
      <c r="E57" s="215">
        <v>198</v>
      </c>
      <c r="F57" s="215">
        <v>1098</v>
      </c>
    </row>
    <row r="58" spans="1:6" x14ac:dyDescent="0.25">
      <c r="A58" s="213" t="s">
        <v>457</v>
      </c>
      <c r="B58" s="213" t="s">
        <v>334</v>
      </c>
      <c r="C58" s="214" t="s">
        <v>413</v>
      </c>
      <c r="D58" s="215">
        <v>300</v>
      </c>
      <c r="E58" s="215">
        <v>66</v>
      </c>
      <c r="F58" s="215">
        <v>366</v>
      </c>
    </row>
    <row r="59" spans="1:6" x14ac:dyDescent="0.25">
      <c r="A59" s="213" t="s">
        <v>458</v>
      </c>
      <c r="B59" s="213" t="s">
        <v>334</v>
      </c>
      <c r="C59" s="214" t="s">
        <v>413</v>
      </c>
      <c r="D59" s="215">
        <v>500</v>
      </c>
      <c r="E59" s="215">
        <v>110</v>
      </c>
      <c r="F59" s="215">
        <v>610</v>
      </c>
    </row>
    <row r="60" spans="1:6" x14ac:dyDescent="0.25">
      <c r="A60" s="213" t="s">
        <v>459</v>
      </c>
      <c r="B60" s="213" t="s">
        <v>334</v>
      </c>
      <c r="C60" s="214" t="s">
        <v>416</v>
      </c>
      <c r="D60" s="215">
        <v>1600</v>
      </c>
      <c r="E60" s="215">
        <v>352</v>
      </c>
      <c r="F60" s="215">
        <v>1952</v>
      </c>
    </row>
    <row r="61" spans="1:6" x14ac:dyDescent="0.25">
      <c r="A61" s="213" t="s">
        <v>460</v>
      </c>
      <c r="B61" s="213" t="s">
        <v>334</v>
      </c>
      <c r="C61" s="214" t="s">
        <v>416</v>
      </c>
      <c r="D61" s="215">
        <v>1300</v>
      </c>
      <c r="E61" s="215">
        <v>286</v>
      </c>
      <c r="F61" s="215">
        <v>1586</v>
      </c>
    </row>
    <row r="62" spans="1:6" x14ac:dyDescent="0.25">
      <c r="A62" s="213" t="s">
        <v>461</v>
      </c>
      <c r="B62" s="213" t="s">
        <v>334</v>
      </c>
      <c r="C62" s="214" t="s">
        <v>416</v>
      </c>
      <c r="D62" s="215">
        <v>2800</v>
      </c>
      <c r="E62" s="215">
        <v>616</v>
      </c>
      <c r="F62" s="215">
        <v>3416</v>
      </c>
    </row>
    <row r="63" spans="1:6" x14ac:dyDescent="0.25">
      <c r="A63" s="213" t="s">
        <v>462</v>
      </c>
      <c r="B63" s="213" t="s">
        <v>334</v>
      </c>
      <c r="C63" s="214" t="s">
        <v>413</v>
      </c>
      <c r="D63" s="215">
        <v>600</v>
      </c>
      <c r="E63" s="215">
        <v>132</v>
      </c>
      <c r="F63" s="215">
        <v>732</v>
      </c>
    </row>
    <row r="64" spans="1:6" x14ac:dyDescent="0.25">
      <c r="A64" s="213" t="s">
        <v>463</v>
      </c>
      <c r="B64" s="213" t="s">
        <v>334</v>
      </c>
      <c r="C64" s="214" t="s">
        <v>416</v>
      </c>
      <c r="D64" s="215">
        <v>2000</v>
      </c>
      <c r="E64" s="215">
        <v>440</v>
      </c>
      <c r="F64" s="215">
        <v>2440</v>
      </c>
    </row>
    <row r="65" spans="1:6" x14ac:dyDescent="0.25">
      <c r="A65" s="213" t="s">
        <v>464</v>
      </c>
      <c r="B65" s="213" t="s">
        <v>334</v>
      </c>
      <c r="C65" s="214" t="s">
        <v>413</v>
      </c>
      <c r="D65" s="215">
        <v>400</v>
      </c>
      <c r="E65" s="215">
        <v>88</v>
      </c>
      <c r="F65" s="215">
        <v>488</v>
      </c>
    </row>
    <row r="66" spans="1:6" x14ac:dyDescent="0.25">
      <c r="A66" s="213" t="s">
        <v>465</v>
      </c>
      <c r="B66" s="213" t="s">
        <v>334</v>
      </c>
      <c r="C66" s="214" t="s">
        <v>416</v>
      </c>
      <c r="D66" s="215">
        <v>1200</v>
      </c>
      <c r="E66" s="215">
        <v>264</v>
      </c>
      <c r="F66" s="215">
        <v>1464</v>
      </c>
    </row>
    <row r="67" spans="1:6" x14ac:dyDescent="0.25">
      <c r="A67" s="213" t="s">
        <v>466</v>
      </c>
      <c r="B67" s="213" t="s">
        <v>334</v>
      </c>
      <c r="C67" s="214" t="s">
        <v>416</v>
      </c>
      <c r="D67" s="215">
        <v>1400</v>
      </c>
      <c r="E67" s="215">
        <v>308</v>
      </c>
      <c r="F67" s="215">
        <v>1708</v>
      </c>
    </row>
    <row r="68" spans="1:6" x14ac:dyDescent="0.25">
      <c r="A68" s="213" t="s">
        <v>467</v>
      </c>
      <c r="B68" s="213" t="s">
        <v>334</v>
      </c>
      <c r="C68" s="214" t="s">
        <v>413</v>
      </c>
      <c r="D68" s="215">
        <v>500</v>
      </c>
      <c r="E68" s="215">
        <v>110</v>
      </c>
      <c r="F68" s="215">
        <v>610</v>
      </c>
    </row>
    <row r="69" spans="1:6" x14ac:dyDescent="0.25">
      <c r="A69" s="213" t="s">
        <v>468</v>
      </c>
      <c r="B69" s="213" t="s">
        <v>334</v>
      </c>
      <c r="C69" s="214" t="s">
        <v>416</v>
      </c>
      <c r="D69" s="215">
        <v>1600</v>
      </c>
      <c r="E69" s="215">
        <v>352</v>
      </c>
      <c r="F69" s="215">
        <v>1952</v>
      </c>
    </row>
    <row r="70" spans="1:6" x14ac:dyDescent="0.25">
      <c r="A70" s="213" t="s">
        <v>469</v>
      </c>
      <c r="B70" s="213" t="s">
        <v>334</v>
      </c>
      <c r="C70" s="214" t="s">
        <v>416</v>
      </c>
      <c r="D70" s="215">
        <v>1200</v>
      </c>
      <c r="E70" s="215">
        <v>264</v>
      </c>
      <c r="F70" s="215">
        <v>1464</v>
      </c>
    </row>
    <row r="71" spans="1:6" ht="30" x14ac:dyDescent="0.25">
      <c r="A71" s="225" t="s">
        <v>470</v>
      </c>
      <c r="B71" s="213" t="s">
        <v>334</v>
      </c>
      <c r="C71" s="214" t="s">
        <v>413</v>
      </c>
      <c r="D71" s="215">
        <v>1725</v>
      </c>
      <c r="E71" s="215">
        <v>379.5</v>
      </c>
      <c r="F71" s="215">
        <v>2104.5</v>
      </c>
    </row>
    <row r="72" spans="1:6" ht="30" x14ac:dyDescent="0.25">
      <c r="A72" s="225" t="s">
        <v>471</v>
      </c>
      <c r="B72" s="213" t="s">
        <v>334</v>
      </c>
      <c r="C72" s="214" t="s">
        <v>416</v>
      </c>
      <c r="D72" s="215">
        <v>6250</v>
      </c>
      <c r="E72" s="215">
        <v>1375</v>
      </c>
      <c r="F72" s="215">
        <v>7625</v>
      </c>
    </row>
    <row r="73" spans="1:6" x14ac:dyDescent="0.25">
      <c r="A73" s="213" t="s">
        <v>472</v>
      </c>
      <c r="B73" s="213" t="s">
        <v>334</v>
      </c>
      <c r="C73" s="214" t="s">
        <v>413</v>
      </c>
      <c r="D73" s="215">
        <v>1300</v>
      </c>
      <c r="E73" s="215">
        <v>286</v>
      </c>
      <c r="F73" s="215">
        <v>1586</v>
      </c>
    </row>
    <row r="74" spans="1:6" x14ac:dyDescent="0.25">
      <c r="A74" s="213" t="s">
        <v>473</v>
      </c>
      <c r="B74" s="213" t="s">
        <v>334</v>
      </c>
      <c r="C74" s="214" t="s">
        <v>413</v>
      </c>
      <c r="D74" s="215">
        <v>3000</v>
      </c>
      <c r="E74" s="215">
        <v>660</v>
      </c>
      <c r="F74" s="215">
        <v>3660</v>
      </c>
    </row>
    <row r="75" spans="1:6" x14ac:dyDescent="0.25">
      <c r="A75" s="213" t="s">
        <v>474</v>
      </c>
      <c r="B75" s="213" t="s">
        <v>334</v>
      </c>
      <c r="C75" s="214" t="s">
        <v>416</v>
      </c>
      <c r="D75" s="215">
        <v>6000</v>
      </c>
      <c r="E75" s="215">
        <v>1320</v>
      </c>
      <c r="F75" s="215">
        <v>7320</v>
      </c>
    </row>
    <row r="76" spans="1:6" x14ac:dyDescent="0.25">
      <c r="A76" s="213" t="s">
        <v>475</v>
      </c>
      <c r="B76" s="213" t="s">
        <v>334</v>
      </c>
      <c r="C76" s="214" t="s">
        <v>416</v>
      </c>
      <c r="D76" s="215">
        <v>7350</v>
      </c>
      <c r="E76" s="215">
        <v>1617</v>
      </c>
      <c r="F76" s="215">
        <v>8967</v>
      </c>
    </row>
    <row r="77" spans="1:6" x14ac:dyDescent="0.25">
      <c r="A77" s="213" t="s">
        <v>476</v>
      </c>
      <c r="B77" s="213" t="s">
        <v>334</v>
      </c>
      <c r="C77" s="214" t="s">
        <v>477</v>
      </c>
      <c r="D77" s="215">
        <v>110500</v>
      </c>
      <c r="E77" s="215">
        <v>24310</v>
      </c>
      <c r="F77" s="215">
        <v>134810</v>
      </c>
    </row>
    <row r="78" spans="1:6" x14ac:dyDescent="0.25">
      <c r="A78" s="213" t="s">
        <v>478</v>
      </c>
      <c r="B78" s="213" t="s">
        <v>334</v>
      </c>
      <c r="C78" s="214" t="s">
        <v>416</v>
      </c>
      <c r="D78" s="215">
        <v>5450</v>
      </c>
      <c r="E78" s="215">
        <v>1199</v>
      </c>
      <c r="F78" s="215">
        <v>6649</v>
      </c>
    </row>
    <row r="79" spans="1:6" x14ac:dyDescent="0.25">
      <c r="A79" s="213" t="s">
        <v>479</v>
      </c>
      <c r="B79" s="213" t="s">
        <v>334</v>
      </c>
      <c r="C79" s="214" t="s">
        <v>413</v>
      </c>
      <c r="D79" s="215">
        <v>1700</v>
      </c>
      <c r="E79" s="215">
        <v>374</v>
      </c>
      <c r="F79" s="215">
        <v>2074</v>
      </c>
    </row>
    <row r="80" spans="1:6" x14ac:dyDescent="0.25">
      <c r="A80" s="213" t="s">
        <v>480</v>
      </c>
      <c r="B80" s="213" t="s">
        <v>334</v>
      </c>
      <c r="C80" s="214" t="s">
        <v>413</v>
      </c>
      <c r="D80" s="215">
        <v>3800</v>
      </c>
      <c r="E80" s="215">
        <v>836</v>
      </c>
      <c r="F80" s="215">
        <v>4636</v>
      </c>
    </row>
    <row r="81" spans="1:6" x14ac:dyDescent="0.25">
      <c r="A81" s="213" t="s">
        <v>481</v>
      </c>
      <c r="B81" s="213" t="s">
        <v>334</v>
      </c>
      <c r="C81" s="214" t="s">
        <v>413</v>
      </c>
      <c r="D81" s="215">
        <v>1600</v>
      </c>
      <c r="E81" s="215">
        <v>352</v>
      </c>
      <c r="F81" s="215">
        <v>1952</v>
      </c>
    </row>
    <row r="82" spans="1:6" x14ac:dyDescent="0.25">
      <c r="A82" s="213" t="s">
        <v>482</v>
      </c>
      <c r="B82" s="213" t="s">
        <v>334</v>
      </c>
      <c r="C82" s="214" t="s">
        <v>413</v>
      </c>
      <c r="D82" s="215">
        <v>2750</v>
      </c>
      <c r="E82" s="215">
        <v>605</v>
      </c>
      <c r="F82" s="215">
        <v>3355</v>
      </c>
    </row>
    <row r="83" spans="1:6" x14ac:dyDescent="0.25">
      <c r="A83" s="213" t="s">
        <v>483</v>
      </c>
      <c r="B83" s="213" t="s">
        <v>334</v>
      </c>
      <c r="C83" s="214" t="s">
        <v>413</v>
      </c>
      <c r="D83" s="215">
        <v>3900</v>
      </c>
      <c r="E83" s="215">
        <v>858</v>
      </c>
      <c r="F83" s="215">
        <v>4758</v>
      </c>
    </row>
    <row r="84" spans="1:6" x14ac:dyDescent="0.25">
      <c r="A84" s="213" t="s">
        <v>484</v>
      </c>
      <c r="B84" s="213" t="s">
        <v>334</v>
      </c>
      <c r="C84" s="214" t="s">
        <v>416</v>
      </c>
      <c r="D84" s="215">
        <v>7200</v>
      </c>
      <c r="E84" s="215">
        <v>1584</v>
      </c>
      <c r="F84" s="215">
        <v>8784</v>
      </c>
    </row>
    <row r="85" spans="1:6" x14ac:dyDescent="0.25">
      <c r="A85" s="213" t="s">
        <v>485</v>
      </c>
      <c r="B85" s="213" t="s">
        <v>334</v>
      </c>
      <c r="C85" s="214" t="s">
        <v>416</v>
      </c>
      <c r="D85" s="215">
        <v>1600</v>
      </c>
      <c r="E85" s="215">
        <v>352</v>
      </c>
      <c r="F85" s="215">
        <v>1952</v>
      </c>
    </row>
    <row r="86" spans="1:6" x14ac:dyDescent="0.25">
      <c r="A86" s="213" t="s">
        <v>486</v>
      </c>
      <c r="B86" s="213" t="s">
        <v>334</v>
      </c>
      <c r="C86" s="214" t="s">
        <v>416</v>
      </c>
      <c r="D86" s="215">
        <v>5000</v>
      </c>
      <c r="E86" s="215">
        <v>1100</v>
      </c>
      <c r="F86" s="215">
        <v>6100</v>
      </c>
    </row>
    <row r="87" spans="1:6" x14ac:dyDescent="0.25">
      <c r="A87" s="213" t="s">
        <v>487</v>
      </c>
      <c r="B87" s="213" t="s">
        <v>334</v>
      </c>
      <c r="C87" s="214" t="s">
        <v>413</v>
      </c>
      <c r="D87" s="215">
        <v>2500</v>
      </c>
      <c r="E87" s="215">
        <v>550</v>
      </c>
      <c r="F87" s="215">
        <v>3050</v>
      </c>
    </row>
    <row r="88" spans="1:6" x14ac:dyDescent="0.25">
      <c r="A88" s="213" t="s">
        <v>488</v>
      </c>
      <c r="B88" s="213" t="s">
        <v>334</v>
      </c>
      <c r="C88" s="214" t="s">
        <v>413</v>
      </c>
      <c r="D88" s="215">
        <v>900</v>
      </c>
      <c r="E88" s="215">
        <v>198</v>
      </c>
      <c r="F88" s="215">
        <v>1098</v>
      </c>
    </row>
    <row r="89" spans="1:6" x14ac:dyDescent="0.25">
      <c r="A89" s="213" t="s">
        <v>489</v>
      </c>
      <c r="B89" s="213" t="s">
        <v>334</v>
      </c>
      <c r="C89" s="214" t="s">
        <v>490</v>
      </c>
      <c r="D89" s="215">
        <v>1800</v>
      </c>
      <c r="E89" s="215">
        <v>396</v>
      </c>
      <c r="F89" s="215">
        <v>2196</v>
      </c>
    </row>
    <row r="90" spans="1:6" x14ac:dyDescent="0.25">
      <c r="A90" s="213" t="s">
        <v>491</v>
      </c>
      <c r="B90" s="213" t="s">
        <v>334</v>
      </c>
      <c r="C90" s="214" t="s">
        <v>413</v>
      </c>
      <c r="D90" s="215">
        <v>2200</v>
      </c>
      <c r="E90" s="215">
        <v>484</v>
      </c>
      <c r="F90" s="215">
        <v>2684</v>
      </c>
    </row>
    <row r="91" spans="1:6" x14ac:dyDescent="0.25">
      <c r="A91" s="213" t="s">
        <v>492</v>
      </c>
      <c r="B91" s="213" t="s">
        <v>334</v>
      </c>
      <c r="C91" s="214" t="s">
        <v>416</v>
      </c>
      <c r="D91" s="215">
        <v>8000</v>
      </c>
      <c r="E91" s="215">
        <v>1760</v>
      </c>
      <c r="F91" s="215">
        <v>9760</v>
      </c>
    </row>
    <row r="92" spans="1:6" x14ac:dyDescent="0.25">
      <c r="A92" s="213" t="s">
        <v>493</v>
      </c>
      <c r="B92" s="213" t="s">
        <v>334</v>
      </c>
      <c r="C92" s="214" t="s">
        <v>413</v>
      </c>
      <c r="D92" s="215">
        <v>3300</v>
      </c>
      <c r="E92" s="215">
        <v>726</v>
      </c>
      <c r="F92" s="215">
        <v>4026</v>
      </c>
    </row>
    <row r="93" spans="1:6" x14ac:dyDescent="0.25">
      <c r="A93" s="213" t="s">
        <v>494</v>
      </c>
      <c r="B93" s="213" t="s">
        <v>334</v>
      </c>
      <c r="C93" s="214" t="s">
        <v>413</v>
      </c>
      <c r="D93" s="215">
        <v>1700</v>
      </c>
      <c r="E93" s="215">
        <v>374</v>
      </c>
      <c r="F93" s="215">
        <v>2074</v>
      </c>
    </row>
    <row r="94" spans="1:6" x14ac:dyDescent="0.25">
      <c r="A94" s="213" t="s">
        <v>495</v>
      </c>
      <c r="B94" s="213" t="s">
        <v>334</v>
      </c>
      <c r="C94" s="214" t="s">
        <v>416</v>
      </c>
      <c r="D94" s="215">
        <v>13300</v>
      </c>
      <c r="E94" s="215">
        <v>2926</v>
      </c>
      <c r="F94" s="215">
        <v>16226</v>
      </c>
    </row>
    <row r="95" spans="1:6" x14ac:dyDescent="0.25">
      <c r="A95" s="213" t="s">
        <v>496</v>
      </c>
      <c r="B95" s="213" t="s">
        <v>334</v>
      </c>
      <c r="C95" s="214" t="s">
        <v>416</v>
      </c>
      <c r="D95" s="215">
        <v>14000</v>
      </c>
      <c r="E95" s="215">
        <v>3080</v>
      </c>
      <c r="F95" s="215">
        <v>17080</v>
      </c>
    </row>
    <row r="96" spans="1:6" x14ac:dyDescent="0.25">
      <c r="A96" s="213" t="s">
        <v>497</v>
      </c>
      <c r="B96" s="213" t="s">
        <v>334</v>
      </c>
      <c r="C96" s="214" t="s">
        <v>413</v>
      </c>
      <c r="D96" s="215">
        <v>500</v>
      </c>
      <c r="E96" s="215">
        <v>110</v>
      </c>
      <c r="F96" s="215">
        <v>610</v>
      </c>
    </row>
    <row r="97" spans="1:6" x14ac:dyDescent="0.25">
      <c r="A97" s="213" t="s">
        <v>498</v>
      </c>
      <c r="B97" s="213" t="s">
        <v>334</v>
      </c>
      <c r="C97" s="214" t="s">
        <v>416</v>
      </c>
      <c r="D97" s="215">
        <v>5500</v>
      </c>
      <c r="E97" s="215">
        <v>1210</v>
      </c>
      <c r="F97" s="215">
        <v>6710</v>
      </c>
    </row>
    <row r="98" spans="1:6" x14ac:dyDescent="0.25">
      <c r="A98" s="213" t="s">
        <v>499</v>
      </c>
      <c r="B98" s="213" t="s">
        <v>334</v>
      </c>
      <c r="C98" s="214" t="s">
        <v>413</v>
      </c>
      <c r="D98" s="215">
        <v>1800</v>
      </c>
      <c r="E98" s="215">
        <v>396</v>
      </c>
      <c r="F98" s="215">
        <v>2196</v>
      </c>
    </row>
    <row r="99" spans="1:6" x14ac:dyDescent="0.25">
      <c r="A99" s="218" t="s">
        <v>500</v>
      </c>
      <c r="B99" s="213" t="s">
        <v>334</v>
      </c>
      <c r="C99" s="214" t="s">
        <v>413</v>
      </c>
      <c r="D99" s="215">
        <v>2000</v>
      </c>
      <c r="E99" s="215">
        <v>440</v>
      </c>
      <c r="F99" s="215">
        <v>2440</v>
      </c>
    </row>
    <row r="100" spans="1:6" x14ac:dyDescent="0.25">
      <c r="A100" s="225" t="s">
        <v>501</v>
      </c>
      <c r="B100" s="213" t="s">
        <v>334</v>
      </c>
      <c r="C100" s="214" t="s">
        <v>441</v>
      </c>
      <c r="D100" s="215">
        <v>472200</v>
      </c>
      <c r="E100" s="215">
        <v>103884</v>
      </c>
      <c r="F100" s="215">
        <v>576084</v>
      </c>
    </row>
    <row r="101" spans="1:6" x14ac:dyDescent="0.25">
      <c r="A101" s="213" t="s">
        <v>502</v>
      </c>
      <c r="B101" s="213" t="s">
        <v>334</v>
      </c>
      <c r="C101" s="214" t="s">
        <v>413</v>
      </c>
      <c r="D101" s="215">
        <v>2300</v>
      </c>
      <c r="E101" s="215">
        <v>506</v>
      </c>
      <c r="F101" s="215">
        <v>2806</v>
      </c>
    </row>
    <row r="102" spans="1:6" x14ac:dyDescent="0.25">
      <c r="A102" s="213" t="s">
        <v>503</v>
      </c>
      <c r="B102" s="213" t="s">
        <v>334</v>
      </c>
      <c r="C102" s="214" t="s">
        <v>413</v>
      </c>
      <c r="D102" s="215">
        <v>400</v>
      </c>
      <c r="E102" s="215">
        <v>88</v>
      </c>
      <c r="F102" s="215">
        <v>488</v>
      </c>
    </row>
    <row r="103" spans="1:6" x14ac:dyDescent="0.25">
      <c r="A103" s="213" t="s">
        <v>504</v>
      </c>
      <c r="B103" s="213" t="s">
        <v>334</v>
      </c>
      <c r="C103" s="214" t="s">
        <v>416</v>
      </c>
      <c r="D103" s="215">
        <v>4800</v>
      </c>
      <c r="E103" s="215">
        <v>1056</v>
      </c>
      <c r="F103" s="215">
        <v>5856</v>
      </c>
    </row>
    <row r="104" spans="1:6" x14ac:dyDescent="0.25">
      <c r="A104" s="213" t="s">
        <v>505</v>
      </c>
      <c r="B104" s="213" t="s">
        <v>334</v>
      </c>
      <c r="C104" s="214" t="s">
        <v>413</v>
      </c>
      <c r="D104" s="215">
        <v>1200</v>
      </c>
      <c r="E104" s="215">
        <v>264</v>
      </c>
      <c r="F104" s="215">
        <v>1464</v>
      </c>
    </row>
    <row r="105" spans="1:6" x14ac:dyDescent="0.25">
      <c r="A105" s="213" t="s">
        <v>506</v>
      </c>
      <c r="B105" s="213" t="s">
        <v>334</v>
      </c>
      <c r="C105" s="214" t="s">
        <v>507</v>
      </c>
      <c r="D105" s="215">
        <v>4700</v>
      </c>
      <c r="E105" s="215">
        <v>1034</v>
      </c>
      <c r="F105" s="215">
        <v>5734</v>
      </c>
    </row>
    <row r="106" spans="1:6" x14ac:dyDescent="0.25">
      <c r="A106" s="213" t="s">
        <v>508</v>
      </c>
      <c r="B106" s="213" t="s">
        <v>334</v>
      </c>
      <c r="C106" s="214" t="s">
        <v>413</v>
      </c>
      <c r="D106" s="215">
        <v>1400</v>
      </c>
      <c r="E106" s="215">
        <v>308</v>
      </c>
      <c r="F106" s="215">
        <v>1708</v>
      </c>
    </row>
    <row r="107" spans="1:6" x14ac:dyDescent="0.25">
      <c r="A107" s="213" t="s">
        <v>509</v>
      </c>
      <c r="B107" s="213" t="s">
        <v>334</v>
      </c>
      <c r="C107" s="214" t="s">
        <v>416</v>
      </c>
      <c r="D107" s="215">
        <v>4400</v>
      </c>
      <c r="E107" s="215">
        <v>968</v>
      </c>
      <c r="F107" s="215">
        <v>5368</v>
      </c>
    </row>
    <row r="108" spans="1:6" x14ac:dyDescent="0.25">
      <c r="A108" s="213" t="s">
        <v>510</v>
      </c>
      <c r="B108" s="213" t="s">
        <v>334</v>
      </c>
      <c r="C108" s="214" t="s">
        <v>413</v>
      </c>
      <c r="D108" s="215">
        <v>1800</v>
      </c>
      <c r="E108" s="215">
        <v>396</v>
      </c>
      <c r="F108" s="215">
        <v>2196</v>
      </c>
    </row>
    <row r="109" spans="1:6" x14ac:dyDescent="0.25">
      <c r="A109" s="213" t="s">
        <v>511</v>
      </c>
      <c r="B109" s="213" t="s">
        <v>334</v>
      </c>
      <c r="C109" s="214" t="s">
        <v>416</v>
      </c>
      <c r="D109" s="215">
        <v>5500</v>
      </c>
      <c r="E109" s="215">
        <v>1210</v>
      </c>
      <c r="F109" s="215">
        <v>6710</v>
      </c>
    </row>
    <row r="110" spans="1:6" x14ac:dyDescent="0.25">
      <c r="A110" s="213" t="s">
        <v>512</v>
      </c>
      <c r="B110" s="213" t="s">
        <v>334</v>
      </c>
      <c r="C110" s="214" t="s">
        <v>413</v>
      </c>
      <c r="D110" s="215">
        <v>1400</v>
      </c>
      <c r="E110" s="215">
        <v>308</v>
      </c>
      <c r="F110" s="215">
        <v>1708</v>
      </c>
    </row>
    <row r="111" spans="1:6" x14ac:dyDescent="0.25">
      <c r="A111" s="213" t="s">
        <v>513</v>
      </c>
      <c r="B111" s="213" t="s">
        <v>334</v>
      </c>
      <c r="C111" s="214" t="s">
        <v>416</v>
      </c>
      <c r="D111" s="215">
        <v>5200</v>
      </c>
      <c r="E111" s="215">
        <v>1144</v>
      </c>
      <c r="F111" s="215">
        <v>6344</v>
      </c>
    </row>
    <row r="112" spans="1:6" x14ac:dyDescent="0.25">
      <c r="A112" s="213" t="s">
        <v>514</v>
      </c>
      <c r="B112" s="213" t="s">
        <v>334</v>
      </c>
      <c r="C112" s="214" t="s">
        <v>413</v>
      </c>
      <c r="D112" s="215">
        <v>1700</v>
      </c>
      <c r="E112" s="215">
        <v>374</v>
      </c>
      <c r="F112" s="215">
        <v>2074</v>
      </c>
    </row>
    <row r="113" spans="1:6" x14ac:dyDescent="0.25">
      <c r="A113" s="213" t="s">
        <v>515</v>
      </c>
      <c r="B113" s="213" t="s">
        <v>334</v>
      </c>
      <c r="C113" s="214" t="s">
        <v>416</v>
      </c>
      <c r="D113" s="215">
        <v>4800</v>
      </c>
      <c r="E113" s="215">
        <v>1056</v>
      </c>
      <c r="F113" s="215">
        <v>5856</v>
      </c>
    </row>
    <row r="114" spans="1:6" x14ac:dyDescent="0.25">
      <c r="A114" s="213" t="s">
        <v>516</v>
      </c>
      <c r="B114" s="213" t="s">
        <v>334</v>
      </c>
      <c r="C114" s="214" t="s">
        <v>413</v>
      </c>
      <c r="D114" s="215">
        <v>1700</v>
      </c>
      <c r="E114" s="215">
        <v>374</v>
      </c>
      <c r="F114" s="215">
        <v>2074</v>
      </c>
    </row>
    <row r="115" spans="1:6" x14ac:dyDescent="0.25">
      <c r="A115" s="213" t="s">
        <v>517</v>
      </c>
      <c r="B115" s="213" t="s">
        <v>334</v>
      </c>
      <c r="C115" s="214" t="s">
        <v>416</v>
      </c>
      <c r="D115" s="215">
        <v>3200</v>
      </c>
      <c r="E115" s="215">
        <v>704</v>
      </c>
      <c r="F115" s="215">
        <v>3904</v>
      </c>
    </row>
    <row r="116" spans="1:6" x14ac:dyDescent="0.25">
      <c r="A116" s="213" t="s">
        <v>518</v>
      </c>
      <c r="B116" s="213" t="s">
        <v>334</v>
      </c>
      <c r="C116" s="214" t="s">
        <v>413</v>
      </c>
      <c r="D116" s="215">
        <v>3000</v>
      </c>
      <c r="E116" s="215">
        <v>660</v>
      </c>
      <c r="F116" s="215">
        <v>3660</v>
      </c>
    </row>
    <row r="117" spans="1:6" x14ac:dyDescent="0.25">
      <c r="A117" s="213" t="s">
        <v>519</v>
      </c>
      <c r="B117" s="213" t="s">
        <v>334</v>
      </c>
      <c r="C117" s="214" t="s">
        <v>416</v>
      </c>
      <c r="D117" s="215">
        <v>10000</v>
      </c>
      <c r="E117" s="215">
        <v>2200</v>
      </c>
      <c r="F117" s="215">
        <v>12200</v>
      </c>
    </row>
    <row r="118" spans="1:6" x14ac:dyDescent="0.25">
      <c r="A118" s="213" t="s">
        <v>520</v>
      </c>
      <c r="B118" s="213" t="s">
        <v>334</v>
      </c>
      <c r="C118" s="214" t="s">
        <v>449</v>
      </c>
      <c r="D118" s="215">
        <v>48200</v>
      </c>
      <c r="E118" s="215">
        <v>10604</v>
      </c>
      <c r="F118" s="215">
        <v>58804</v>
      </c>
    </row>
    <row r="119" spans="1:6" x14ac:dyDescent="0.25">
      <c r="A119" s="213" t="s">
        <v>521</v>
      </c>
      <c r="B119" s="213" t="s">
        <v>334</v>
      </c>
      <c r="C119" s="214" t="s">
        <v>413</v>
      </c>
      <c r="D119" s="215">
        <v>1000</v>
      </c>
      <c r="E119" s="215">
        <v>220</v>
      </c>
      <c r="F119" s="215">
        <v>1220</v>
      </c>
    </row>
    <row r="120" spans="1:6" x14ac:dyDescent="0.25">
      <c r="A120" s="213" t="s">
        <v>522</v>
      </c>
      <c r="B120" s="213" t="s">
        <v>334</v>
      </c>
      <c r="C120" s="214" t="s">
        <v>416</v>
      </c>
      <c r="D120" s="215">
        <v>3000</v>
      </c>
      <c r="E120" s="215">
        <v>660</v>
      </c>
      <c r="F120" s="215">
        <v>3660</v>
      </c>
    </row>
    <row r="121" spans="1:6" x14ac:dyDescent="0.25">
      <c r="A121" s="213" t="s">
        <v>523</v>
      </c>
      <c r="B121" s="213" t="s">
        <v>334</v>
      </c>
      <c r="C121" s="214" t="s">
        <v>449</v>
      </c>
      <c r="D121" s="215">
        <v>68000</v>
      </c>
      <c r="E121" s="215">
        <v>14960</v>
      </c>
      <c r="F121" s="215">
        <v>82960</v>
      </c>
    </row>
    <row r="122" spans="1:6" x14ac:dyDescent="0.25">
      <c r="A122" s="213" t="s">
        <v>524</v>
      </c>
      <c r="B122" s="213" t="s">
        <v>334</v>
      </c>
      <c r="C122" s="214" t="s">
        <v>449</v>
      </c>
      <c r="D122" s="215">
        <v>74000</v>
      </c>
      <c r="E122" s="215">
        <v>16280</v>
      </c>
      <c r="F122" s="215">
        <v>90280</v>
      </c>
    </row>
    <row r="123" spans="1:6" x14ac:dyDescent="0.25">
      <c r="A123" s="213" t="s">
        <v>525</v>
      </c>
      <c r="B123" s="213" t="s">
        <v>334</v>
      </c>
      <c r="C123" s="214" t="s">
        <v>413</v>
      </c>
      <c r="D123" s="215">
        <v>1200</v>
      </c>
      <c r="E123" s="215">
        <v>264</v>
      </c>
      <c r="F123" s="215">
        <v>1464</v>
      </c>
    </row>
    <row r="124" spans="1:6" x14ac:dyDescent="0.25">
      <c r="A124" s="213" t="s">
        <v>526</v>
      </c>
      <c r="B124" s="213" t="s">
        <v>334</v>
      </c>
      <c r="C124" s="214" t="s">
        <v>416</v>
      </c>
      <c r="D124" s="215">
        <v>4000</v>
      </c>
      <c r="E124" s="215">
        <v>880</v>
      </c>
      <c r="F124" s="215">
        <v>4880</v>
      </c>
    </row>
    <row r="125" spans="1:6" x14ac:dyDescent="0.25">
      <c r="A125" s="213" t="s">
        <v>527</v>
      </c>
      <c r="B125" s="213" t="s">
        <v>334</v>
      </c>
      <c r="C125" s="214" t="s">
        <v>416</v>
      </c>
      <c r="D125" s="215">
        <v>4800</v>
      </c>
      <c r="E125" s="215">
        <v>1056</v>
      </c>
      <c r="F125" s="215">
        <v>5856</v>
      </c>
    </row>
    <row r="126" spans="1:6" x14ac:dyDescent="0.25">
      <c r="A126" s="213" t="s">
        <v>528</v>
      </c>
      <c r="B126" s="213" t="s">
        <v>334</v>
      </c>
      <c r="C126" s="214" t="s">
        <v>416</v>
      </c>
      <c r="D126" s="215">
        <v>5000</v>
      </c>
      <c r="E126" s="215">
        <v>1100</v>
      </c>
      <c r="F126" s="215">
        <v>6100</v>
      </c>
    </row>
    <row r="127" spans="1:6" x14ac:dyDescent="0.25">
      <c r="A127" s="213" t="s">
        <v>529</v>
      </c>
      <c r="B127" s="213" t="s">
        <v>334</v>
      </c>
      <c r="C127" s="214" t="s">
        <v>413</v>
      </c>
      <c r="D127" s="215">
        <v>1870</v>
      </c>
      <c r="E127" s="215">
        <v>411.4</v>
      </c>
      <c r="F127" s="215">
        <v>2281.4</v>
      </c>
    </row>
    <row r="128" spans="1:6" x14ac:dyDescent="0.25">
      <c r="A128" s="213" t="s">
        <v>530</v>
      </c>
      <c r="B128" s="213" t="s">
        <v>334</v>
      </c>
      <c r="C128" s="214" t="s">
        <v>416</v>
      </c>
      <c r="D128" s="215">
        <v>1900</v>
      </c>
      <c r="E128" s="215">
        <v>418</v>
      </c>
      <c r="F128" s="215">
        <v>2318</v>
      </c>
    </row>
    <row r="129" spans="1:6" x14ac:dyDescent="0.25">
      <c r="A129" s="213" t="s">
        <v>531</v>
      </c>
      <c r="B129" s="213" t="s">
        <v>334</v>
      </c>
      <c r="C129" s="214" t="s">
        <v>413</v>
      </c>
      <c r="D129" s="215">
        <v>400</v>
      </c>
      <c r="E129" s="215">
        <v>88</v>
      </c>
      <c r="F129" s="215">
        <v>488</v>
      </c>
    </row>
    <row r="130" spans="1:6" x14ac:dyDescent="0.25">
      <c r="A130" s="213" t="s">
        <v>532</v>
      </c>
      <c r="B130" s="213" t="s">
        <v>334</v>
      </c>
      <c r="C130" s="214" t="s">
        <v>416</v>
      </c>
      <c r="D130" s="215">
        <v>1200</v>
      </c>
      <c r="E130" s="215">
        <v>264</v>
      </c>
      <c r="F130" s="215">
        <v>1464</v>
      </c>
    </row>
    <row r="131" spans="1:6" x14ac:dyDescent="0.25">
      <c r="A131" s="213" t="s">
        <v>533</v>
      </c>
      <c r="B131" s="213" t="s">
        <v>334</v>
      </c>
      <c r="C131" s="214" t="s">
        <v>413</v>
      </c>
      <c r="D131" s="215">
        <v>400</v>
      </c>
      <c r="E131" s="215">
        <v>88</v>
      </c>
      <c r="F131" s="215">
        <v>488</v>
      </c>
    </row>
    <row r="132" spans="1:6" x14ac:dyDescent="0.25">
      <c r="A132" s="213" t="s">
        <v>534</v>
      </c>
      <c r="B132" s="213" t="s">
        <v>334</v>
      </c>
      <c r="C132" s="214" t="s">
        <v>416</v>
      </c>
      <c r="D132" s="215">
        <v>1500</v>
      </c>
      <c r="E132" s="215">
        <v>330</v>
      </c>
      <c r="F132" s="215">
        <v>1830</v>
      </c>
    </row>
    <row r="133" spans="1:6" x14ac:dyDescent="0.25">
      <c r="A133" s="213" t="s">
        <v>535</v>
      </c>
      <c r="B133" s="213" t="s">
        <v>334</v>
      </c>
      <c r="C133" s="214" t="s">
        <v>413</v>
      </c>
      <c r="D133" s="215">
        <v>900</v>
      </c>
      <c r="E133" s="215">
        <v>198</v>
      </c>
      <c r="F133" s="215">
        <v>1098</v>
      </c>
    </row>
    <row r="134" spans="1:6" x14ac:dyDescent="0.25">
      <c r="A134" s="213" t="s">
        <v>536</v>
      </c>
      <c r="B134" s="213" t="s">
        <v>334</v>
      </c>
      <c r="C134" s="214" t="s">
        <v>416</v>
      </c>
      <c r="D134" s="215">
        <v>3000</v>
      </c>
      <c r="E134" s="215">
        <v>660</v>
      </c>
      <c r="F134" s="215">
        <v>3660</v>
      </c>
    </row>
    <row r="135" spans="1:6" x14ac:dyDescent="0.25">
      <c r="A135" s="213" t="s">
        <v>537</v>
      </c>
      <c r="B135" s="213" t="s">
        <v>334</v>
      </c>
      <c r="C135" s="214" t="s">
        <v>413</v>
      </c>
      <c r="D135" s="215">
        <v>1800</v>
      </c>
      <c r="E135" s="215">
        <v>396</v>
      </c>
      <c r="F135" s="215">
        <v>2196</v>
      </c>
    </row>
    <row r="136" spans="1:6" x14ac:dyDescent="0.25">
      <c r="A136" s="213" t="s">
        <v>538</v>
      </c>
      <c r="B136" s="213" t="s">
        <v>334</v>
      </c>
      <c r="C136" s="214" t="s">
        <v>507</v>
      </c>
      <c r="D136" s="215">
        <v>8600</v>
      </c>
      <c r="E136" s="215">
        <v>1892</v>
      </c>
      <c r="F136" s="215">
        <v>10492</v>
      </c>
    </row>
    <row r="137" spans="1:6" x14ac:dyDescent="0.25">
      <c r="A137" s="213" t="s">
        <v>539</v>
      </c>
      <c r="B137" s="213" t="s">
        <v>334</v>
      </c>
      <c r="C137" s="214" t="s">
        <v>416</v>
      </c>
      <c r="D137" s="215">
        <v>1500</v>
      </c>
      <c r="E137" s="215">
        <v>330</v>
      </c>
      <c r="F137" s="215">
        <v>1830</v>
      </c>
    </row>
    <row r="138" spans="1:6" x14ac:dyDescent="0.25">
      <c r="A138" s="213" t="s">
        <v>540</v>
      </c>
      <c r="B138" s="213" t="s">
        <v>334</v>
      </c>
      <c r="C138" s="214" t="s">
        <v>413</v>
      </c>
      <c r="D138" s="215">
        <v>300</v>
      </c>
      <c r="E138" s="215">
        <v>66</v>
      </c>
      <c r="F138" s="215">
        <v>366</v>
      </c>
    </row>
    <row r="139" spans="1:6" x14ac:dyDescent="0.25">
      <c r="A139" s="213" t="s">
        <v>541</v>
      </c>
      <c r="B139" s="213" t="s">
        <v>334</v>
      </c>
      <c r="C139" s="214" t="s">
        <v>416</v>
      </c>
      <c r="D139" s="215">
        <v>1000</v>
      </c>
      <c r="E139" s="215">
        <v>220</v>
      </c>
      <c r="F139" s="215">
        <v>1220</v>
      </c>
    </row>
    <row r="140" spans="1:6" x14ac:dyDescent="0.25">
      <c r="A140" s="213" t="s">
        <v>542</v>
      </c>
      <c r="B140" s="213" t="s">
        <v>334</v>
      </c>
      <c r="C140" s="214" t="s">
        <v>413</v>
      </c>
      <c r="D140" s="215">
        <v>1300</v>
      </c>
      <c r="E140" s="215">
        <v>286</v>
      </c>
      <c r="F140" s="215">
        <v>1586</v>
      </c>
    </row>
    <row r="141" spans="1:6" x14ac:dyDescent="0.25">
      <c r="A141" s="213" t="s">
        <v>543</v>
      </c>
      <c r="B141" s="213" t="s">
        <v>334</v>
      </c>
      <c r="C141" s="214" t="s">
        <v>416</v>
      </c>
      <c r="D141" s="215">
        <v>3900</v>
      </c>
      <c r="E141" s="215">
        <v>858</v>
      </c>
      <c r="F141" s="215">
        <v>4758</v>
      </c>
    </row>
    <row r="142" spans="1:6" x14ac:dyDescent="0.25">
      <c r="A142" s="213" t="s">
        <v>544</v>
      </c>
      <c r="B142" s="213" t="s">
        <v>334</v>
      </c>
      <c r="C142" s="214" t="s">
        <v>413</v>
      </c>
      <c r="D142" s="215">
        <v>1500</v>
      </c>
      <c r="E142" s="215">
        <v>330</v>
      </c>
      <c r="F142" s="215">
        <v>1830</v>
      </c>
    </row>
    <row r="143" spans="1:6" x14ac:dyDescent="0.25">
      <c r="A143" s="213" t="s">
        <v>545</v>
      </c>
      <c r="B143" s="213" t="s">
        <v>334</v>
      </c>
      <c r="C143" s="214" t="s">
        <v>413</v>
      </c>
      <c r="D143" s="215">
        <v>500</v>
      </c>
      <c r="E143" s="215">
        <v>110</v>
      </c>
      <c r="F143" s="215">
        <v>610</v>
      </c>
    </row>
    <row r="144" spans="1:6" x14ac:dyDescent="0.25">
      <c r="A144" s="213" t="s">
        <v>546</v>
      </c>
      <c r="B144" s="213" t="s">
        <v>334</v>
      </c>
      <c r="C144" s="214" t="s">
        <v>413</v>
      </c>
      <c r="D144" s="215">
        <v>500</v>
      </c>
      <c r="E144" s="215">
        <v>110</v>
      </c>
      <c r="F144" s="215">
        <v>610</v>
      </c>
    </row>
    <row r="145" spans="1:6" x14ac:dyDescent="0.25">
      <c r="A145" s="213" t="s">
        <v>547</v>
      </c>
      <c r="B145" s="213" t="s">
        <v>334</v>
      </c>
      <c r="C145" s="214" t="s">
        <v>416</v>
      </c>
      <c r="D145" s="215">
        <v>1800</v>
      </c>
      <c r="E145" s="215">
        <v>396</v>
      </c>
      <c r="F145" s="215">
        <v>2196</v>
      </c>
    </row>
    <row r="146" spans="1:6" x14ac:dyDescent="0.25">
      <c r="A146" s="213" t="s">
        <v>548</v>
      </c>
      <c r="B146" s="213" t="s">
        <v>334</v>
      </c>
      <c r="C146" s="214" t="s">
        <v>416</v>
      </c>
      <c r="D146" s="215">
        <v>1200</v>
      </c>
      <c r="E146" s="215">
        <v>264</v>
      </c>
      <c r="F146" s="215">
        <v>1464</v>
      </c>
    </row>
    <row r="147" spans="1:6" x14ac:dyDescent="0.25">
      <c r="A147" s="213" t="s">
        <v>549</v>
      </c>
      <c r="B147" s="213" t="s">
        <v>334</v>
      </c>
      <c r="C147" s="214" t="s">
        <v>413</v>
      </c>
      <c r="D147" s="215">
        <v>600</v>
      </c>
      <c r="E147" s="215">
        <v>132</v>
      </c>
      <c r="F147" s="215">
        <v>732</v>
      </c>
    </row>
    <row r="148" spans="1:6" x14ac:dyDescent="0.25">
      <c r="A148" s="213" t="s">
        <v>550</v>
      </c>
      <c r="B148" s="213" t="s">
        <v>334</v>
      </c>
      <c r="C148" s="214" t="s">
        <v>416</v>
      </c>
      <c r="D148" s="215">
        <v>2300</v>
      </c>
      <c r="E148" s="215">
        <v>506</v>
      </c>
      <c r="F148" s="215">
        <v>2806</v>
      </c>
    </row>
    <row r="149" spans="1:6" ht="30" x14ac:dyDescent="0.25">
      <c r="A149" s="225" t="s">
        <v>551</v>
      </c>
      <c r="B149" s="230" t="s">
        <v>334</v>
      </c>
      <c r="C149" s="214" t="s">
        <v>413</v>
      </c>
      <c r="D149" s="229">
        <v>600</v>
      </c>
      <c r="E149" s="229">
        <v>132</v>
      </c>
      <c r="F149" s="229">
        <v>732</v>
      </c>
    </row>
    <row r="150" spans="1:6" ht="30" x14ac:dyDescent="0.25">
      <c r="A150" s="225" t="s">
        <v>552</v>
      </c>
      <c r="B150" s="230" t="s">
        <v>334</v>
      </c>
      <c r="C150" s="214" t="s">
        <v>416</v>
      </c>
      <c r="D150" s="229">
        <v>2300</v>
      </c>
      <c r="E150" s="229">
        <v>506</v>
      </c>
      <c r="F150" s="229">
        <v>2806</v>
      </c>
    </row>
    <row r="151" spans="1:6" x14ac:dyDescent="0.25">
      <c r="A151" s="213" t="s">
        <v>553</v>
      </c>
      <c r="B151" s="213" t="s">
        <v>334</v>
      </c>
      <c r="C151" s="214" t="s">
        <v>413</v>
      </c>
      <c r="D151" s="215">
        <v>1400</v>
      </c>
      <c r="E151" s="215">
        <v>308</v>
      </c>
      <c r="F151" s="215">
        <v>1708</v>
      </c>
    </row>
    <row r="152" spans="1:6" x14ac:dyDescent="0.25">
      <c r="A152" s="213" t="s">
        <v>554</v>
      </c>
      <c r="B152" s="213" t="s">
        <v>334</v>
      </c>
      <c r="C152" s="214" t="s">
        <v>416</v>
      </c>
      <c r="D152" s="215">
        <v>5200</v>
      </c>
      <c r="E152" s="215">
        <v>1144</v>
      </c>
      <c r="F152" s="215">
        <v>6344</v>
      </c>
    </row>
    <row r="153" spans="1:6" x14ac:dyDescent="0.25">
      <c r="A153" s="213" t="s">
        <v>555</v>
      </c>
      <c r="B153" s="213" t="s">
        <v>334</v>
      </c>
      <c r="C153" s="214" t="s">
        <v>413</v>
      </c>
      <c r="D153" s="215">
        <v>3400</v>
      </c>
      <c r="E153" s="215">
        <v>748</v>
      </c>
      <c r="F153" s="215">
        <v>4148</v>
      </c>
    </row>
    <row r="154" spans="1:6" x14ac:dyDescent="0.25">
      <c r="A154" s="213" t="s">
        <v>556</v>
      </c>
      <c r="B154" s="213" t="s">
        <v>334</v>
      </c>
      <c r="C154" s="214" t="s">
        <v>416</v>
      </c>
      <c r="D154" s="215">
        <v>7100</v>
      </c>
      <c r="E154" s="215">
        <v>1562</v>
      </c>
      <c r="F154" s="215">
        <v>8662</v>
      </c>
    </row>
    <row r="155" spans="1:6" x14ac:dyDescent="0.25">
      <c r="A155" s="213" t="s">
        <v>557</v>
      </c>
      <c r="B155" s="213" t="s">
        <v>334</v>
      </c>
      <c r="C155" s="214" t="s">
        <v>413</v>
      </c>
      <c r="D155" s="215">
        <v>600</v>
      </c>
      <c r="E155" s="215">
        <v>132</v>
      </c>
      <c r="F155" s="215">
        <v>732</v>
      </c>
    </row>
    <row r="156" spans="1:6" x14ac:dyDescent="0.25">
      <c r="A156" s="213" t="s">
        <v>558</v>
      </c>
      <c r="B156" s="213" t="s">
        <v>334</v>
      </c>
      <c r="C156" s="214" t="s">
        <v>416</v>
      </c>
      <c r="D156" s="215">
        <v>2200</v>
      </c>
      <c r="E156" s="215">
        <v>484</v>
      </c>
      <c r="F156" s="215">
        <v>2684</v>
      </c>
    </row>
    <row r="157" spans="1:6" x14ac:dyDescent="0.25">
      <c r="A157" s="213" t="s">
        <v>559</v>
      </c>
      <c r="B157" s="213" t="s">
        <v>334</v>
      </c>
      <c r="C157" s="214" t="s">
        <v>413</v>
      </c>
      <c r="D157" s="215">
        <v>500</v>
      </c>
      <c r="E157" s="215">
        <v>110</v>
      </c>
      <c r="F157" s="215">
        <v>610</v>
      </c>
    </row>
    <row r="158" spans="1:6" x14ac:dyDescent="0.25">
      <c r="A158" s="213" t="s">
        <v>560</v>
      </c>
      <c r="B158" s="213" t="s">
        <v>334</v>
      </c>
      <c r="C158" s="214" t="s">
        <v>416</v>
      </c>
      <c r="D158" s="215">
        <v>800</v>
      </c>
      <c r="E158" s="215">
        <v>176</v>
      </c>
      <c r="F158" s="215">
        <v>976</v>
      </c>
    </row>
    <row r="159" spans="1:6" x14ac:dyDescent="0.25">
      <c r="A159" s="213" t="s">
        <v>561</v>
      </c>
      <c r="B159" s="213" t="s">
        <v>334</v>
      </c>
      <c r="C159" s="214" t="s">
        <v>416</v>
      </c>
      <c r="D159" s="215">
        <v>900</v>
      </c>
      <c r="E159" s="215">
        <v>198</v>
      </c>
      <c r="F159" s="215">
        <v>1098</v>
      </c>
    </row>
    <row r="160" spans="1:6" x14ac:dyDescent="0.25">
      <c r="A160" s="213" t="s">
        <v>562</v>
      </c>
      <c r="B160" s="213" t="s">
        <v>334</v>
      </c>
      <c r="C160" s="214" t="s">
        <v>416</v>
      </c>
      <c r="D160" s="215">
        <v>300</v>
      </c>
      <c r="E160" s="215">
        <v>66</v>
      </c>
      <c r="F160" s="215">
        <v>366</v>
      </c>
    </row>
    <row r="161" spans="1:6" x14ac:dyDescent="0.25">
      <c r="A161" s="213" t="s">
        <v>563</v>
      </c>
      <c r="B161" s="213" t="s">
        <v>334</v>
      </c>
      <c r="C161" s="214" t="s">
        <v>416</v>
      </c>
      <c r="D161" s="215">
        <v>1000</v>
      </c>
      <c r="E161" s="215">
        <v>220</v>
      </c>
      <c r="F161" s="215">
        <v>1220</v>
      </c>
    </row>
    <row r="162" spans="1:6" x14ac:dyDescent="0.25">
      <c r="A162" s="213" t="s">
        <v>564</v>
      </c>
      <c r="B162" s="213" t="s">
        <v>334</v>
      </c>
      <c r="C162" s="214" t="s">
        <v>413</v>
      </c>
      <c r="D162" s="215">
        <v>300</v>
      </c>
      <c r="E162" s="215">
        <v>66</v>
      </c>
      <c r="F162" s="215">
        <v>366</v>
      </c>
    </row>
    <row r="163" spans="1:6" x14ac:dyDescent="0.25">
      <c r="A163" s="213" t="s">
        <v>565</v>
      </c>
      <c r="B163" s="213" t="s">
        <v>334</v>
      </c>
      <c r="C163" s="214" t="s">
        <v>416</v>
      </c>
      <c r="D163" s="215">
        <v>1000</v>
      </c>
      <c r="E163" s="215">
        <v>220</v>
      </c>
      <c r="F163" s="215">
        <v>1220</v>
      </c>
    </row>
    <row r="164" spans="1:6" x14ac:dyDescent="0.25">
      <c r="A164" s="213" t="s">
        <v>566</v>
      </c>
      <c r="B164" s="213" t="s">
        <v>334</v>
      </c>
      <c r="C164" s="214" t="s">
        <v>416</v>
      </c>
      <c r="D164" s="215">
        <v>1500</v>
      </c>
      <c r="E164" s="215">
        <v>330</v>
      </c>
      <c r="F164" s="215">
        <v>1830</v>
      </c>
    </row>
    <row r="165" spans="1:6" x14ac:dyDescent="0.25">
      <c r="A165" s="213" t="s">
        <v>567</v>
      </c>
      <c r="B165" s="213" t="s">
        <v>334</v>
      </c>
      <c r="C165" s="214" t="s">
        <v>413</v>
      </c>
      <c r="D165" s="215">
        <v>600</v>
      </c>
      <c r="E165" s="215">
        <v>132</v>
      </c>
      <c r="F165" s="215">
        <v>732</v>
      </c>
    </row>
    <row r="166" spans="1:6" x14ac:dyDescent="0.25">
      <c r="A166" s="213" t="s">
        <v>568</v>
      </c>
      <c r="B166" s="213" t="s">
        <v>334</v>
      </c>
      <c r="C166" s="214" t="s">
        <v>416</v>
      </c>
      <c r="D166" s="215">
        <v>2000</v>
      </c>
      <c r="E166" s="215">
        <v>440</v>
      </c>
      <c r="F166" s="215">
        <v>2440</v>
      </c>
    </row>
    <row r="167" spans="1:6" x14ac:dyDescent="0.25">
      <c r="A167" s="213" t="s">
        <v>569</v>
      </c>
      <c r="B167" s="213" t="s">
        <v>334</v>
      </c>
      <c r="C167" s="214" t="s">
        <v>416</v>
      </c>
      <c r="D167" s="215">
        <v>1400</v>
      </c>
      <c r="E167" s="215">
        <v>308</v>
      </c>
      <c r="F167" s="215">
        <v>1708</v>
      </c>
    </row>
    <row r="168" spans="1:6" x14ac:dyDescent="0.25">
      <c r="A168" s="213" t="s">
        <v>570</v>
      </c>
      <c r="B168" s="213" t="s">
        <v>334</v>
      </c>
      <c r="C168" s="214" t="s">
        <v>413</v>
      </c>
      <c r="D168" s="215">
        <v>1000</v>
      </c>
      <c r="E168" s="215">
        <v>220</v>
      </c>
      <c r="F168" s="215">
        <v>1220</v>
      </c>
    </row>
    <row r="169" spans="1:6" x14ac:dyDescent="0.25">
      <c r="A169" s="213" t="s">
        <v>571</v>
      </c>
      <c r="B169" s="213" t="s">
        <v>334</v>
      </c>
      <c r="C169" s="214" t="s">
        <v>413</v>
      </c>
      <c r="D169" s="215">
        <v>700</v>
      </c>
      <c r="E169" s="215">
        <v>154</v>
      </c>
      <c r="F169" s="215">
        <v>854</v>
      </c>
    </row>
    <row r="170" spans="1:6" x14ac:dyDescent="0.25">
      <c r="A170" s="213" t="s">
        <v>572</v>
      </c>
      <c r="B170" s="213" t="s">
        <v>334</v>
      </c>
      <c r="C170" s="214" t="s">
        <v>413</v>
      </c>
      <c r="D170" s="215">
        <v>600</v>
      </c>
      <c r="E170" s="215">
        <v>132</v>
      </c>
      <c r="F170" s="215">
        <v>732</v>
      </c>
    </row>
    <row r="171" spans="1:6" x14ac:dyDescent="0.25">
      <c r="A171" s="213" t="s">
        <v>573</v>
      </c>
      <c r="B171" s="213" t="s">
        <v>334</v>
      </c>
      <c r="C171" s="214" t="s">
        <v>416</v>
      </c>
      <c r="D171" s="215">
        <v>1700</v>
      </c>
      <c r="E171" s="215">
        <v>374</v>
      </c>
      <c r="F171" s="215">
        <v>2074</v>
      </c>
    </row>
    <row r="172" spans="1:6" x14ac:dyDescent="0.25">
      <c r="A172" s="213" t="s">
        <v>574</v>
      </c>
      <c r="B172" s="213" t="s">
        <v>334</v>
      </c>
      <c r="C172" s="214" t="s">
        <v>416</v>
      </c>
      <c r="D172" s="215">
        <v>2200</v>
      </c>
      <c r="E172" s="215">
        <v>484</v>
      </c>
      <c r="F172" s="215">
        <v>2684</v>
      </c>
    </row>
    <row r="173" spans="1:6" x14ac:dyDescent="0.25">
      <c r="A173" s="213" t="s">
        <v>575</v>
      </c>
      <c r="B173" s="213" t="s">
        <v>334</v>
      </c>
      <c r="C173" s="214" t="s">
        <v>416</v>
      </c>
      <c r="D173" s="215">
        <v>3100</v>
      </c>
      <c r="E173" s="215">
        <v>682</v>
      </c>
      <c r="F173" s="215">
        <v>3782</v>
      </c>
    </row>
    <row r="174" spans="1:6" x14ac:dyDescent="0.25">
      <c r="A174" s="213" t="s">
        <v>576</v>
      </c>
      <c r="B174" s="213" t="s">
        <v>334</v>
      </c>
      <c r="C174" s="214" t="s">
        <v>416</v>
      </c>
      <c r="D174" s="215">
        <v>4000</v>
      </c>
      <c r="E174" s="215">
        <v>880</v>
      </c>
      <c r="F174" s="215">
        <v>4880</v>
      </c>
    </row>
    <row r="175" spans="1:6" x14ac:dyDescent="0.25">
      <c r="A175" s="213" t="s">
        <v>577</v>
      </c>
      <c r="B175" s="213" t="s">
        <v>334</v>
      </c>
      <c r="C175" s="214" t="s">
        <v>416</v>
      </c>
      <c r="D175" s="215">
        <v>3300</v>
      </c>
      <c r="E175" s="215">
        <v>726</v>
      </c>
      <c r="F175" s="215">
        <v>4026</v>
      </c>
    </row>
    <row r="176" spans="1:6" x14ac:dyDescent="0.25">
      <c r="A176" s="213" t="s">
        <v>578</v>
      </c>
      <c r="B176" s="213" t="s">
        <v>334</v>
      </c>
      <c r="C176" s="214" t="s">
        <v>413</v>
      </c>
      <c r="D176" s="215">
        <v>1320</v>
      </c>
      <c r="E176" s="215">
        <v>290.39999999999998</v>
      </c>
      <c r="F176" s="215">
        <v>1610.4</v>
      </c>
    </row>
    <row r="177" spans="1:6" x14ac:dyDescent="0.25">
      <c r="A177" s="213" t="s">
        <v>579</v>
      </c>
      <c r="B177" s="213" t="s">
        <v>334</v>
      </c>
      <c r="C177" s="214" t="s">
        <v>416</v>
      </c>
      <c r="D177" s="215">
        <v>3250</v>
      </c>
      <c r="E177" s="215">
        <v>715</v>
      </c>
      <c r="F177" s="215">
        <v>3965</v>
      </c>
    </row>
    <row r="178" spans="1:6" x14ac:dyDescent="0.25">
      <c r="A178" s="213" t="s">
        <v>580</v>
      </c>
      <c r="B178" s="213" t="s">
        <v>334</v>
      </c>
      <c r="C178" s="214" t="s">
        <v>416</v>
      </c>
      <c r="D178" s="215">
        <v>7575</v>
      </c>
      <c r="E178" s="215">
        <v>1666.5</v>
      </c>
      <c r="F178" s="215">
        <v>9241.5</v>
      </c>
    </row>
    <row r="179" spans="1:6" x14ac:dyDescent="0.25">
      <c r="A179" s="213" t="s">
        <v>581</v>
      </c>
      <c r="B179" s="213" t="s">
        <v>334</v>
      </c>
      <c r="C179" s="214" t="s">
        <v>413</v>
      </c>
      <c r="D179" s="215">
        <v>2275</v>
      </c>
      <c r="E179" s="215">
        <v>500.5</v>
      </c>
      <c r="F179" s="215">
        <v>2775.5</v>
      </c>
    </row>
    <row r="180" spans="1:6" x14ac:dyDescent="0.25">
      <c r="A180" s="213" t="s">
        <v>582</v>
      </c>
      <c r="B180" s="213" t="s">
        <v>334</v>
      </c>
      <c r="C180" s="214" t="s">
        <v>413</v>
      </c>
      <c r="D180" s="215">
        <v>1250</v>
      </c>
      <c r="E180" s="215">
        <v>275</v>
      </c>
      <c r="F180" s="215">
        <v>1525</v>
      </c>
    </row>
    <row r="181" spans="1:6" x14ac:dyDescent="0.25">
      <c r="A181" s="213" t="s">
        <v>583</v>
      </c>
      <c r="B181" s="213" t="s">
        <v>334</v>
      </c>
      <c r="C181" s="214" t="s">
        <v>413</v>
      </c>
      <c r="D181" s="215">
        <v>1250</v>
      </c>
      <c r="E181" s="215">
        <v>275</v>
      </c>
      <c r="F181" s="215">
        <v>1525</v>
      </c>
    </row>
    <row r="182" spans="1:6" x14ac:dyDescent="0.25">
      <c r="A182" s="213" t="s">
        <v>584</v>
      </c>
      <c r="B182" s="213" t="s">
        <v>334</v>
      </c>
      <c r="C182" s="214" t="s">
        <v>416</v>
      </c>
      <c r="D182" s="215">
        <v>4125</v>
      </c>
      <c r="E182" s="215">
        <v>907.5</v>
      </c>
      <c r="F182" s="215">
        <v>5032.5</v>
      </c>
    </row>
    <row r="183" spans="1:6" x14ac:dyDescent="0.25">
      <c r="A183" s="213" t="s">
        <v>585</v>
      </c>
      <c r="B183" s="213" t="s">
        <v>334</v>
      </c>
      <c r="C183" s="214" t="s">
        <v>586</v>
      </c>
      <c r="D183" s="215">
        <v>6270</v>
      </c>
      <c r="E183" s="215">
        <v>1379.4</v>
      </c>
      <c r="F183" s="215">
        <v>7649.4</v>
      </c>
    </row>
    <row r="184" spans="1:6" x14ac:dyDescent="0.25">
      <c r="A184" s="213" t="s">
        <v>587</v>
      </c>
      <c r="B184" s="213" t="s">
        <v>334</v>
      </c>
      <c r="C184" s="214" t="s">
        <v>413</v>
      </c>
      <c r="D184" s="215">
        <v>1375</v>
      </c>
      <c r="E184" s="215">
        <v>302.5</v>
      </c>
      <c r="F184" s="215">
        <v>1677.5</v>
      </c>
    </row>
    <row r="185" spans="1:6" x14ac:dyDescent="0.25">
      <c r="A185" s="213" t="s">
        <v>588</v>
      </c>
      <c r="B185" s="213" t="s">
        <v>334</v>
      </c>
      <c r="C185" s="214" t="s">
        <v>416</v>
      </c>
      <c r="D185" s="215">
        <v>1700</v>
      </c>
      <c r="E185" s="215">
        <v>374</v>
      </c>
      <c r="F185" s="215">
        <v>2074</v>
      </c>
    </row>
    <row r="186" spans="1:6" x14ac:dyDescent="0.25">
      <c r="A186" s="213" t="s">
        <v>589</v>
      </c>
      <c r="B186" s="213" t="s">
        <v>334</v>
      </c>
      <c r="C186" s="214" t="s">
        <v>416</v>
      </c>
      <c r="D186" s="215">
        <v>3550</v>
      </c>
      <c r="E186" s="215">
        <v>781</v>
      </c>
      <c r="F186" s="215">
        <v>4331</v>
      </c>
    </row>
    <row r="187" spans="1:6" x14ac:dyDescent="0.25">
      <c r="A187" s="213" t="s">
        <v>590</v>
      </c>
      <c r="B187" s="213" t="s">
        <v>334</v>
      </c>
      <c r="C187" s="214" t="s">
        <v>413</v>
      </c>
      <c r="D187" s="215">
        <v>900</v>
      </c>
      <c r="E187" s="215">
        <v>198</v>
      </c>
      <c r="F187" s="215">
        <v>1098</v>
      </c>
    </row>
    <row r="188" spans="1:6" x14ac:dyDescent="0.25">
      <c r="A188" s="213" t="s">
        <v>591</v>
      </c>
      <c r="B188" s="213" t="s">
        <v>334</v>
      </c>
      <c r="C188" s="214" t="s">
        <v>416</v>
      </c>
      <c r="D188" s="215">
        <v>2600</v>
      </c>
      <c r="E188" s="215">
        <v>572</v>
      </c>
      <c r="F188" s="215">
        <v>3172</v>
      </c>
    </row>
    <row r="189" spans="1:6" x14ac:dyDescent="0.25">
      <c r="A189" s="213" t="s">
        <v>592</v>
      </c>
      <c r="B189" s="213" t="s">
        <v>334</v>
      </c>
      <c r="C189" s="214" t="s">
        <v>413</v>
      </c>
      <c r="D189" s="215">
        <v>600</v>
      </c>
      <c r="E189" s="215">
        <v>132</v>
      </c>
      <c r="F189" s="215">
        <v>732</v>
      </c>
    </row>
    <row r="190" spans="1:6" x14ac:dyDescent="0.25">
      <c r="A190" s="213" t="s">
        <v>593</v>
      </c>
      <c r="B190" s="213" t="s">
        <v>334</v>
      </c>
      <c r="C190" s="214" t="s">
        <v>416</v>
      </c>
      <c r="D190" s="215">
        <v>1900</v>
      </c>
      <c r="E190" s="215">
        <v>418</v>
      </c>
      <c r="F190" s="215">
        <v>2318</v>
      </c>
    </row>
    <row r="191" spans="1:6" x14ac:dyDescent="0.25">
      <c r="A191" s="213" t="s">
        <v>594</v>
      </c>
      <c r="B191" s="213" t="s">
        <v>334</v>
      </c>
      <c r="C191" s="214" t="s">
        <v>416</v>
      </c>
      <c r="D191" s="215">
        <v>5400</v>
      </c>
      <c r="E191" s="215">
        <v>1188</v>
      </c>
      <c r="F191" s="215">
        <v>6588</v>
      </c>
    </row>
    <row r="192" spans="1:6" x14ac:dyDescent="0.25">
      <c r="A192" s="213" t="s">
        <v>595</v>
      </c>
      <c r="B192" s="213" t="s">
        <v>334</v>
      </c>
      <c r="C192" s="214" t="s">
        <v>416</v>
      </c>
      <c r="D192" s="215">
        <v>2100</v>
      </c>
      <c r="E192" s="215">
        <v>462</v>
      </c>
      <c r="F192" s="215">
        <v>2562</v>
      </c>
    </row>
    <row r="193" spans="1:6" x14ac:dyDescent="0.25">
      <c r="A193" s="213" t="s">
        <v>596</v>
      </c>
      <c r="B193" s="213" t="s">
        <v>334</v>
      </c>
      <c r="C193" s="214" t="s">
        <v>413</v>
      </c>
      <c r="D193" s="215">
        <v>250</v>
      </c>
      <c r="E193" s="215">
        <v>55</v>
      </c>
      <c r="F193" s="215">
        <v>305</v>
      </c>
    </row>
    <row r="194" spans="1:6" x14ac:dyDescent="0.25">
      <c r="A194" s="213" t="s">
        <v>597</v>
      </c>
      <c r="B194" s="213" t="s">
        <v>334</v>
      </c>
      <c r="C194" s="214" t="s">
        <v>416</v>
      </c>
      <c r="D194" s="215">
        <v>850</v>
      </c>
      <c r="E194" s="215">
        <v>187</v>
      </c>
      <c r="F194" s="215">
        <v>1037</v>
      </c>
    </row>
    <row r="195" spans="1:6" x14ac:dyDescent="0.25">
      <c r="A195" s="213" t="s">
        <v>598</v>
      </c>
      <c r="B195" s="213" t="s">
        <v>334</v>
      </c>
      <c r="C195" s="214" t="s">
        <v>416</v>
      </c>
      <c r="D195" s="215">
        <v>750</v>
      </c>
      <c r="E195" s="215">
        <v>165</v>
      </c>
      <c r="F195" s="215">
        <v>915</v>
      </c>
    </row>
    <row r="196" spans="1:6" x14ac:dyDescent="0.25">
      <c r="A196" s="213" t="s">
        <v>599</v>
      </c>
      <c r="B196" s="213" t="s">
        <v>334</v>
      </c>
      <c r="C196" s="214" t="s">
        <v>507</v>
      </c>
      <c r="D196" s="215">
        <v>850</v>
      </c>
      <c r="E196" s="215">
        <v>187</v>
      </c>
      <c r="F196" s="215">
        <v>1037</v>
      </c>
    </row>
    <row r="197" spans="1:6" x14ac:dyDescent="0.25">
      <c r="A197" s="213" t="s">
        <v>600</v>
      </c>
      <c r="B197" s="213" t="s">
        <v>334</v>
      </c>
      <c r="C197" s="214" t="s">
        <v>416</v>
      </c>
      <c r="D197" s="215">
        <v>1000</v>
      </c>
      <c r="E197" s="215">
        <v>220</v>
      </c>
      <c r="F197" s="215">
        <v>1220</v>
      </c>
    </row>
    <row r="198" spans="1:6" x14ac:dyDescent="0.25">
      <c r="A198" s="213" t="s">
        <v>601</v>
      </c>
      <c r="B198" s="213" t="s">
        <v>334</v>
      </c>
      <c r="C198" s="214" t="s">
        <v>416</v>
      </c>
      <c r="D198" s="215">
        <v>450</v>
      </c>
      <c r="E198" s="215">
        <v>99</v>
      </c>
      <c r="F198" s="215">
        <v>549</v>
      </c>
    </row>
    <row r="199" spans="1:6" x14ac:dyDescent="0.25">
      <c r="A199" s="213" t="s">
        <v>602</v>
      </c>
      <c r="B199" s="213" t="s">
        <v>334</v>
      </c>
      <c r="C199" s="214" t="s">
        <v>416</v>
      </c>
      <c r="D199" s="215">
        <v>5940</v>
      </c>
      <c r="E199" s="215">
        <v>1306.8</v>
      </c>
      <c r="F199" s="215">
        <v>7246.8</v>
      </c>
    </row>
    <row r="200" spans="1:6" x14ac:dyDescent="0.25">
      <c r="A200" s="213" t="s">
        <v>603</v>
      </c>
      <c r="B200" s="213" t="s">
        <v>334</v>
      </c>
      <c r="C200" s="214" t="s">
        <v>449</v>
      </c>
      <c r="D200" s="215">
        <v>35700</v>
      </c>
      <c r="E200" s="215">
        <v>7854</v>
      </c>
      <c r="F200" s="215">
        <v>43554</v>
      </c>
    </row>
    <row r="201" spans="1:6" x14ac:dyDescent="0.25">
      <c r="A201" s="213" t="s">
        <v>604</v>
      </c>
      <c r="B201" s="213" t="s">
        <v>334</v>
      </c>
      <c r="C201" s="214" t="s">
        <v>441</v>
      </c>
      <c r="D201" s="215">
        <v>3900</v>
      </c>
      <c r="E201" s="215">
        <v>858</v>
      </c>
      <c r="F201" s="215">
        <v>4758</v>
      </c>
    </row>
    <row r="202" spans="1:6" x14ac:dyDescent="0.25">
      <c r="A202" s="213" t="s">
        <v>605</v>
      </c>
      <c r="B202" s="213" t="s">
        <v>334</v>
      </c>
      <c r="C202" s="214" t="s">
        <v>416</v>
      </c>
      <c r="D202" s="215">
        <v>900</v>
      </c>
      <c r="E202" s="215">
        <v>198</v>
      </c>
      <c r="F202" s="215">
        <v>1098</v>
      </c>
    </row>
    <row r="203" spans="1:6" x14ac:dyDescent="0.25">
      <c r="A203" s="225" t="s">
        <v>606</v>
      </c>
      <c r="B203" s="213" t="s">
        <v>334</v>
      </c>
      <c r="C203" s="214" t="s">
        <v>507</v>
      </c>
      <c r="D203" s="215">
        <v>1100</v>
      </c>
      <c r="E203" s="215">
        <v>242</v>
      </c>
      <c r="F203" s="215">
        <v>1342</v>
      </c>
    </row>
    <row r="204" spans="1:6" x14ac:dyDescent="0.25">
      <c r="A204" s="213" t="s">
        <v>607</v>
      </c>
      <c r="B204" s="213" t="s">
        <v>334</v>
      </c>
      <c r="C204" s="214" t="s">
        <v>449</v>
      </c>
      <c r="D204" s="215">
        <v>35700</v>
      </c>
      <c r="E204" s="215">
        <v>7854</v>
      </c>
      <c r="F204" s="215">
        <v>43554</v>
      </c>
    </row>
    <row r="205" spans="1:6" x14ac:dyDescent="0.25">
      <c r="A205" s="213" t="s">
        <v>608</v>
      </c>
      <c r="B205" s="213" t="s">
        <v>334</v>
      </c>
      <c r="C205" s="214" t="s">
        <v>449</v>
      </c>
      <c r="D205" s="215">
        <v>33500</v>
      </c>
      <c r="E205" s="215">
        <v>7370</v>
      </c>
      <c r="F205" s="215">
        <v>40870</v>
      </c>
    </row>
    <row r="206" spans="1:6" x14ac:dyDescent="0.25">
      <c r="A206" s="213" t="s">
        <v>609</v>
      </c>
      <c r="B206" s="213" t="s">
        <v>334</v>
      </c>
      <c r="C206" s="214" t="s">
        <v>416</v>
      </c>
      <c r="D206" s="215">
        <v>1000</v>
      </c>
      <c r="E206" s="215">
        <v>220</v>
      </c>
      <c r="F206" s="215">
        <v>1220</v>
      </c>
    </row>
    <row r="207" spans="1:6" x14ac:dyDescent="0.25">
      <c r="A207" s="213" t="s">
        <v>610</v>
      </c>
      <c r="B207" s="213" t="s">
        <v>334</v>
      </c>
      <c r="C207" s="214" t="s">
        <v>507</v>
      </c>
      <c r="D207" s="215">
        <v>1100</v>
      </c>
      <c r="E207" s="215">
        <v>242</v>
      </c>
      <c r="F207" s="215">
        <v>1342</v>
      </c>
    </row>
    <row r="208" spans="1:6" x14ac:dyDescent="0.25">
      <c r="A208" s="213" t="s">
        <v>611</v>
      </c>
      <c r="B208" s="213" t="s">
        <v>334</v>
      </c>
      <c r="C208" s="214" t="s">
        <v>449</v>
      </c>
      <c r="D208" s="215">
        <v>36600</v>
      </c>
      <c r="E208" s="215">
        <v>8052</v>
      </c>
      <c r="F208" s="215">
        <v>44652</v>
      </c>
    </row>
    <row r="209" spans="1:6" x14ac:dyDescent="0.25">
      <c r="A209" s="213" t="s">
        <v>612</v>
      </c>
      <c r="B209" s="213" t="s">
        <v>334</v>
      </c>
      <c r="C209" s="214" t="s">
        <v>416</v>
      </c>
      <c r="D209" s="215">
        <v>900</v>
      </c>
      <c r="E209" s="215">
        <v>198</v>
      </c>
      <c r="F209" s="215">
        <v>1098</v>
      </c>
    </row>
    <row r="210" spans="1:6" x14ac:dyDescent="0.25">
      <c r="A210" s="213" t="s">
        <v>613</v>
      </c>
      <c r="B210" s="213" t="s">
        <v>334</v>
      </c>
      <c r="C210" s="214" t="s">
        <v>507</v>
      </c>
      <c r="D210" s="215">
        <v>1400</v>
      </c>
      <c r="E210" s="215">
        <v>308</v>
      </c>
      <c r="F210" s="215">
        <v>1708</v>
      </c>
    </row>
    <row r="211" spans="1:6" x14ac:dyDescent="0.25">
      <c r="A211" s="213" t="s">
        <v>614</v>
      </c>
      <c r="B211" s="213" t="s">
        <v>334</v>
      </c>
      <c r="C211" s="214" t="s">
        <v>507</v>
      </c>
      <c r="D211" s="215">
        <v>1400</v>
      </c>
      <c r="E211" s="215">
        <v>308</v>
      </c>
      <c r="F211" s="215">
        <v>1708</v>
      </c>
    </row>
    <row r="212" spans="1:6" x14ac:dyDescent="0.25">
      <c r="A212" s="213" t="s">
        <v>615</v>
      </c>
      <c r="B212" s="213" t="s">
        <v>334</v>
      </c>
      <c r="C212" s="214" t="s">
        <v>507</v>
      </c>
      <c r="D212" s="215">
        <v>1300</v>
      </c>
      <c r="E212" s="215">
        <v>286</v>
      </c>
      <c r="F212" s="215">
        <v>1586</v>
      </c>
    </row>
    <row r="213" spans="1:6" x14ac:dyDescent="0.25">
      <c r="A213" s="213" t="s">
        <v>616</v>
      </c>
      <c r="B213" s="213" t="s">
        <v>334</v>
      </c>
      <c r="C213" s="214" t="s">
        <v>449</v>
      </c>
      <c r="D213" s="215">
        <v>41300</v>
      </c>
      <c r="E213" s="215">
        <v>9086</v>
      </c>
      <c r="F213" s="215">
        <v>50386</v>
      </c>
    </row>
    <row r="214" spans="1:6" x14ac:dyDescent="0.25">
      <c r="A214" s="213" t="s">
        <v>617</v>
      </c>
      <c r="B214" s="213" t="s">
        <v>334</v>
      </c>
      <c r="C214" s="214" t="s">
        <v>449</v>
      </c>
      <c r="D214" s="215">
        <v>34000</v>
      </c>
      <c r="E214" s="215">
        <v>7480</v>
      </c>
      <c r="F214" s="215">
        <v>41480</v>
      </c>
    </row>
    <row r="215" spans="1:6" x14ac:dyDescent="0.25">
      <c r="A215" s="213" t="s">
        <v>618</v>
      </c>
      <c r="B215" s="213" t="s">
        <v>334</v>
      </c>
      <c r="C215" s="214" t="s">
        <v>449</v>
      </c>
      <c r="D215" s="215">
        <v>34000</v>
      </c>
      <c r="E215" s="215">
        <v>7480</v>
      </c>
      <c r="F215" s="215">
        <v>41480</v>
      </c>
    </row>
    <row r="216" spans="1:6" x14ac:dyDescent="0.25">
      <c r="A216" s="213" t="s">
        <v>619</v>
      </c>
      <c r="B216" s="213" t="s">
        <v>334</v>
      </c>
      <c r="C216" s="214" t="s">
        <v>507</v>
      </c>
      <c r="D216" s="215">
        <v>700</v>
      </c>
      <c r="E216" s="215">
        <v>154</v>
      </c>
      <c r="F216" s="215">
        <v>854</v>
      </c>
    </row>
    <row r="217" spans="1:6" x14ac:dyDescent="0.25">
      <c r="A217" s="213" t="s">
        <v>620</v>
      </c>
      <c r="B217" s="213" t="s">
        <v>334</v>
      </c>
      <c r="C217" s="214" t="s">
        <v>449</v>
      </c>
      <c r="D217" s="215">
        <v>34000</v>
      </c>
      <c r="E217" s="215">
        <v>7480</v>
      </c>
      <c r="F217" s="215">
        <v>41480</v>
      </c>
    </row>
    <row r="218" spans="1:6" x14ac:dyDescent="0.25">
      <c r="A218" s="213" t="s">
        <v>621</v>
      </c>
      <c r="B218" s="213" t="s">
        <v>334</v>
      </c>
      <c r="C218" s="214" t="s">
        <v>416</v>
      </c>
      <c r="D218" s="215">
        <v>1000</v>
      </c>
      <c r="E218" s="215">
        <v>220</v>
      </c>
      <c r="F218" s="215">
        <v>1220</v>
      </c>
    </row>
    <row r="219" spans="1:6" x14ac:dyDescent="0.25">
      <c r="A219" s="213" t="s">
        <v>622</v>
      </c>
      <c r="B219" s="213" t="s">
        <v>334</v>
      </c>
      <c r="C219" s="214" t="s">
        <v>507</v>
      </c>
      <c r="D219" s="215">
        <v>1200</v>
      </c>
      <c r="E219" s="215">
        <v>264</v>
      </c>
      <c r="F219" s="215">
        <v>1464</v>
      </c>
    </row>
    <row r="220" spans="1:6" x14ac:dyDescent="0.25">
      <c r="A220" s="189" t="s">
        <v>363</v>
      </c>
      <c r="B220" s="195"/>
      <c r="C220" s="195"/>
      <c r="D220" s="195"/>
      <c r="E220" s="195"/>
      <c r="F220" s="201"/>
    </row>
    <row r="221" spans="1:6" x14ac:dyDescent="0.25">
      <c r="A221" s="213" t="s">
        <v>623</v>
      </c>
      <c r="B221" s="213" t="s">
        <v>334</v>
      </c>
      <c r="C221" s="214" t="s">
        <v>413</v>
      </c>
      <c r="D221" s="215">
        <v>1800</v>
      </c>
      <c r="E221" s="215">
        <v>396</v>
      </c>
      <c r="F221" s="215">
        <v>2196</v>
      </c>
    </row>
    <row r="222" spans="1:6" x14ac:dyDescent="0.25">
      <c r="A222" s="213" t="s">
        <v>624</v>
      </c>
      <c r="B222" s="213" t="s">
        <v>334</v>
      </c>
      <c r="C222" s="214" t="s">
        <v>413</v>
      </c>
      <c r="D222" s="215">
        <v>1400</v>
      </c>
      <c r="E222" s="215">
        <v>308</v>
      </c>
      <c r="F222" s="215">
        <v>1708</v>
      </c>
    </row>
    <row r="223" spans="1:6" x14ac:dyDescent="0.25">
      <c r="A223" s="213" t="s">
        <v>625</v>
      </c>
      <c r="B223" s="213" t="s">
        <v>334</v>
      </c>
      <c r="C223" s="214" t="s">
        <v>413</v>
      </c>
      <c r="D223" s="215">
        <v>1300</v>
      </c>
      <c r="E223" s="215">
        <v>286</v>
      </c>
      <c r="F223" s="215">
        <v>1586</v>
      </c>
    </row>
    <row r="224" spans="1:6" x14ac:dyDescent="0.25">
      <c r="A224" s="213" t="s">
        <v>626</v>
      </c>
      <c r="B224" s="213" t="s">
        <v>334</v>
      </c>
      <c r="C224" s="214" t="s">
        <v>416</v>
      </c>
      <c r="D224" s="215">
        <v>1700</v>
      </c>
      <c r="E224" s="215">
        <v>374</v>
      </c>
      <c r="F224" s="215">
        <v>2074</v>
      </c>
    </row>
    <row r="225" spans="1:6" x14ac:dyDescent="0.25">
      <c r="A225" s="213" t="s">
        <v>627</v>
      </c>
      <c r="B225" s="213" t="s">
        <v>334</v>
      </c>
      <c r="C225" s="214" t="s">
        <v>416</v>
      </c>
      <c r="D225" s="215">
        <v>1500</v>
      </c>
      <c r="E225" s="215">
        <v>330</v>
      </c>
      <c r="F225" s="215">
        <v>1830</v>
      </c>
    </row>
    <row r="226" spans="1:6" x14ac:dyDescent="0.25">
      <c r="A226" s="213" t="s">
        <v>628</v>
      </c>
      <c r="B226" s="213" t="s">
        <v>334</v>
      </c>
      <c r="C226" s="214" t="s">
        <v>416</v>
      </c>
      <c r="D226" s="215">
        <v>4500</v>
      </c>
      <c r="E226" s="215">
        <v>990</v>
      </c>
      <c r="F226" s="215">
        <v>5490</v>
      </c>
    </row>
    <row r="227" spans="1:6" x14ac:dyDescent="0.25">
      <c r="A227" s="213" t="s">
        <v>629</v>
      </c>
      <c r="B227" s="213" t="s">
        <v>334</v>
      </c>
      <c r="C227" s="214" t="s">
        <v>416</v>
      </c>
      <c r="D227" s="215">
        <v>1000</v>
      </c>
      <c r="E227" s="215">
        <v>220</v>
      </c>
      <c r="F227" s="215">
        <v>1220</v>
      </c>
    </row>
    <row r="228" spans="1:6" x14ac:dyDescent="0.25">
      <c r="A228" s="213" t="s">
        <v>630</v>
      </c>
      <c r="B228" s="213" t="s">
        <v>334</v>
      </c>
      <c r="C228" s="214" t="s">
        <v>416</v>
      </c>
      <c r="D228" s="215">
        <v>2200</v>
      </c>
      <c r="E228" s="215">
        <v>484</v>
      </c>
      <c r="F228" s="215">
        <v>2684</v>
      </c>
    </row>
    <row r="229" spans="1:6" x14ac:dyDescent="0.25">
      <c r="A229" s="213" t="s">
        <v>631</v>
      </c>
      <c r="B229" s="213" t="s">
        <v>334</v>
      </c>
      <c r="C229" s="214" t="s">
        <v>413</v>
      </c>
      <c r="D229" s="215">
        <v>900</v>
      </c>
      <c r="E229" s="215">
        <v>198</v>
      </c>
      <c r="F229" s="215">
        <v>1098</v>
      </c>
    </row>
    <row r="230" spans="1:6" x14ac:dyDescent="0.25">
      <c r="A230" s="213" t="s">
        <v>632</v>
      </c>
      <c r="B230" s="213" t="s">
        <v>334</v>
      </c>
      <c r="C230" s="214" t="s">
        <v>416</v>
      </c>
      <c r="D230" s="215">
        <v>3000</v>
      </c>
      <c r="E230" s="215">
        <v>660</v>
      </c>
      <c r="F230" s="215">
        <v>3660</v>
      </c>
    </row>
    <row r="231" spans="1:6" x14ac:dyDescent="0.25">
      <c r="A231" s="213" t="s">
        <v>633</v>
      </c>
      <c r="B231" s="213" t="s">
        <v>334</v>
      </c>
      <c r="C231" s="214" t="s">
        <v>413</v>
      </c>
      <c r="D231" s="215">
        <v>400</v>
      </c>
      <c r="E231" s="215">
        <v>88</v>
      </c>
      <c r="F231" s="215">
        <v>488</v>
      </c>
    </row>
    <row r="232" spans="1:6" x14ac:dyDescent="0.25">
      <c r="A232" s="213" t="s">
        <v>634</v>
      </c>
      <c r="B232" s="213" t="s">
        <v>334</v>
      </c>
      <c r="C232" s="214" t="s">
        <v>416</v>
      </c>
      <c r="D232" s="215">
        <v>2500</v>
      </c>
      <c r="E232" s="215">
        <v>550</v>
      </c>
      <c r="F232" s="215">
        <v>3050</v>
      </c>
    </row>
    <row r="233" spans="1:6" x14ac:dyDescent="0.25">
      <c r="A233" s="213" t="s">
        <v>635</v>
      </c>
      <c r="B233" s="213" t="s">
        <v>334</v>
      </c>
      <c r="C233" s="214" t="s">
        <v>449</v>
      </c>
      <c r="D233" s="215">
        <v>70000</v>
      </c>
      <c r="E233" s="215">
        <v>15400</v>
      </c>
      <c r="F233" s="215">
        <v>85400</v>
      </c>
    </row>
    <row r="234" spans="1:6" x14ac:dyDescent="0.25">
      <c r="A234" s="213" t="s">
        <v>636</v>
      </c>
      <c r="B234" s="213" t="s">
        <v>334</v>
      </c>
      <c r="C234" s="214" t="s">
        <v>416</v>
      </c>
      <c r="D234" s="215">
        <v>1400</v>
      </c>
      <c r="E234" s="215">
        <v>308</v>
      </c>
      <c r="F234" s="215">
        <v>1708</v>
      </c>
    </row>
    <row r="235" spans="1:6" x14ac:dyDescent="0.25">
      <c r="A235" s="213" t="s">
        <v>637</v>
      </c>
      <c r="B235" s="213" t="s">
        <v>334</v>
      </c>
      <c r="C235" s="214" t="s">
        <v>416</v>
      </c>
      <c r="D235" s="215">
        <v>1200</v>
      </c>
      <c r="E235" s="215">
        <v>264</v>
      </c>
      <c r="F235" s="215">
        <v>1464</v>
      </c>
    </row>
    <row r="236" spans="1:6" x14ac:dyDescent="0.25">
      <c r="A236" s="213" t="s">
        <v>638</v>
      </c>
      <c r="B236" s="213" t="s">
        <v>334</v>
      </c>
      <c r="C236" s="214" t="s">
        <v>416</v>
      </c>
      <c r="D236" s="215">
        <v>1400</v>
      </c>
      <c r="E236" s="215">
        <v>308</v>
      </c>
      <c r="F236" s="215">
        <v>1708</v>
      </c>
    </row>
    <row r="237" spans="1:6" x14ac:dyDescent="0.25">
      <c r="A237" s="213" t="s">
        <v>639</v>
      </c>
      <c r="B237" s="213" t="s">
        <v>334</v>
      </c>
      <c r="C237" s="214" t="s">
        <v>449</v>
      </c>
      <c r="D237" s="215">
        <v>46000</v>
      </c>
      <c r="E237" s="215">
        <v>10120</v>
      </c>
      <c r="F237" s="215">
        <v>56120</v>
      </c>
    </row>
    <row r="238" spans="1:6" x14ac:dyDescent="0.25">
      <c r="A238" s="213" t="s">
        <v>640</v>
      </c>
      <c r="B238" s="213" t="s">
        <v>334</v>
      </c>
      <c r="C238" s="214" t="s">
        <v>416</v>
      </c>
      <c r="D238" s="215">
        <v>1500</v>
      </c>
      <c r="E238" s="215">
        <v>330</v>
      </c>
      <c r="F238" s="215">
        <v>1830</v>
      </c>
    </row>
    <row r="239" spans="1:6" x14ac:dyDescent="0.25">
      <c r="A239" s="213" t="s">
        <v>641</v>
      </c>
      <c r="B239" s="213" t="s">
        <v>334</v>
      </c>
      <c r="C239" s="214" t="s">
        <v>416</v>
      </c>
      <c r="D239" s="215">
        <v>1300</v>
      </c>
      <c r="E239" s="215">
        <v>286</v>
      </c>
      <c r="F239" s="215">
        <v>1586</v>
      </c>
    </row>
    <row r="240" spans="1:6" x14ac:dyDescent="0.25">
      <c r="A240" s="213" t="s">
        <v>642</v>
      </c>
      <c r="B240" s="213" t="s">
        <v>334</v>
      </c>
      <c r="C240" s="214" t="s">
        <v>416</v>
      </c>
      <c r="D240" s="215">
        <v>3900</v>
      </c>
      <c r="E240" s="215">
        <v>858</v>
      </c>
      <c r="F240" s="215">
        <v>4758</v>
      </c>
    </row>
    <row r="241" spans="1:6" x14ac:dyDescent="0.25">
      <c r="A241" s="213" t="s">
        <v>643</v>
      </c>
      <c r="B241" s="213" t="s">
        <v>334</v>
      </c>
      <c r="C241" s="214" t="s">
        <v>413</v>
      </c>
      <c r="D241" s="215">
        <v>4500</v>
      </c>
      <c r="E241" s="215">
        <v>990</v>
      </c>
      <c r="F241" s="215">
        <v>5490</v>
      </c>
    </row>
    <row r="242" spans="1:6" x14ac:dyDescent="0.25">
      <c r="A242" s="218" t="s">
        <v>644</v>
      </c>
      <c r="B242" s="213" t="s">
        <v>334</v>
      </c>
      <c r="C242" s="214" t="s">
        <v>416</v>
      </c>
      <c r="D242" s="215">
        <v>7700</v>
      </c>
      <c r="E242" s="215">
        <v>1694</v>
      </c>
      <c r="F242" s="215">
        <v>9394</v>
      </c>
    </row>
    <row r="243" spans="1:6" x14ac:dyDescent="0.25">
      <c r="A243" s="213" t="s">
        <v>645</v>
      </c>
      <c r="B243" s="213" t="s">
        <v>334</v>
      </c>
      <c r="C243" s="214" t="s">
        <v>449</v>
      </c>
      <c r="D243" s="215">
        <v>115000</v>
      </c>
      <c r="E243" s="215">
        <v>25300</v>
      </c>
      <c r="F243" s="215">
        <v>140300</v>
      </c>
    </row>
    <row r="244" spans="1:6" x14ac:dyDescent="0.25">
      <c r="A244" s="213" t="s">
        <v>646</v>
      </c>
      <c r="B244" s="213" t="s">
        <v>334</v>
      </c>
      <c r="C244" s="214" t="s">
        <v>413</v>
      </c>
      <c r="D244" s="215">
        <v>3200</v>
      </c>
      <c r="E244" s="215">
        <v>704</v>
      </c>
      <c r="F244" s="215">
        <v>3904</v>
      </c>
    </row>
    <row r="245" spans="1:6" x14ac:dyDescent="0.25">
      <c r="A245" s="213" t="s">
        <v>647</v>
      </c>
      <c r="B245" s="213" t="s">
        <v>334</v>
      </c>
      <c r="C245" s="214" t="s">
        <v>449</v>
      </c>
      <c r="D245" s="215">
        <v>68800</v>
      </c>
      <c r="E245" s="215">
        <v>15136</v>
      </c>
      <c r="F245" s="215">
        <v>83936</v>
      </c>
    </row>
    <row r="246" spans="1:6" x14ac:dyDescent="0.25">
      <c r="A246" s="213" t="s">
        <v>648</v>
      </c>
      <c r="B246" s="213" t="s">
        <v>334</v>
      </c>
      <c r="C246" s="214" t="s">
        <v>413</v>
      </c>
      <c r="D246" s="215">
        <v>700</v>
      </c>
      <c r="E246" s="215">
        <v>154</v>
      </c>
      <c r="F246" s="215">
        <v>854</v>
      </c>
    </row>
    <row r="247" spans="1:6" x14ac:dyDescent="0.25">
      <c r="A247" s="213" t="s">
        <v>649</v>
      </c>
      <c r="B247" s="223" t="s">
        <v>334</v>
      </c>
      <c r="C247" s="214" t="s">
        <v>416</v>
      </c>
      <c r="D247" s="215">
        <v>2000</v>
      </c>
      <c r="E247" s="215">
        <v>440</v>
      </c>
      <c r="F247" s="215">
        <v>2440</v>
      </c>
    </row>
    <row r="248" spans="1:6" x14ac:dyDescent="0.25">
      <c r="A248" s="213" t="s">
        <v>650</v>
      </c>
      <c r="B248" s="213" t="s">
        <v>334</v>
      </c>
      <c r="C248" s="214" t="s">
        <v>413</v>
      </c>
      <c r="D248" s="215">
        <v>800</v>
      </c>
      <c r="E248" s="215">
        <v>176</v>
      </c>
      <c r="F248" s="215">
        <v>976</v>
      </c>
    </row>
    <row r="249" spans="1:6" x14ac:dyDescent="0.25">
      <c r="A249" s="213" t="s">
        <v>651</v>
      </c>
      <c r="B249" s="213" t="s">
        <v>334</v>
      </c>
      <c r="C249" s="214" t="s">
        <v>416</v>
      </c>
      <c r="D249" s="215">
        <v>3000</v>
      </c>
      <c r="E249" s="215">
        <v>660</v>
      </c>
      <c r="F249" s="215">
        <v>3660</v>
      </c>
    </row>
    <row r="250" spans="1:6" x14ac:dyDescent="0.25">
      <c r="A250" s="213" t="s">
        <v>652</v>
      </c>
      <c r="B250" s="213" t="s">
        <v>334</v>
      </c>
      <c r="C250" s="214" t="s">
        <v>413</v>
      </c>
      <c r="D250" s="215">
        <v>1200</v>
      </c>
      <c r="E250" s="215">
        <v>264</v>
      </c>
      <c r="F250" s="215">
        <v>1464</v>
      </c>
    </row>
    <row r="251" spans="1:6" x14ac:dyDescent="0.25">
      <c r="A251" s="213" t="s">
        <v>653</v>
      </c>
      <c r="B251" s="213" t="s">
        <v>334</v>
      </c>
      <c r="C251" s="214" t="s">
        <v>416</v>
      </c>
      <c r="D251" s="215">
        <v>4500</v>
      </c>
      <c r="E251" s="215">
        <v>990</v>
      </c>
      <c r="F251" s="215">
        <v>5490</v>
      </c>
    </row>
    <row r="252" spans="1:6" x14ac:dyDescent="0.25">
      <c r="A252" s="213" t="s">
        <v>654</v>
      </c>
      <c r="B252" s="213" t="s">
        <v>334</v>
      </c>
      <c r="C252" s="214" t="s">
        <v>416</v>
      </c>
      <c r="D252" s="215">
        <v>1600</v>
      </c>
      <c r="E252" s="215">
        <v>352</v>
      </c>
      <c r="F252" s="215">
        <v>1952</v>
      </c>
    </row>
    <row r="253" spans="1:6" x14ac:dyDescent="0.25">
      <c r="A253" s="213" t="s">
        <v>655</v>
      </c>
      <c r="B253" s="213" t="s">
        <v>334</v>
      </c>
      <c r="C253" s="214" t="s">
        <v>416</v>
      </c>
      <c r="D253" s="215">
        <v>1900</v>
      </c>
      <c r="E253" s="215">
        <v>418</v>
      </c>
      <c r="F253" s="215">
        <v>2318</v>
      </c>
    </row>
    <row r="254" spans="1:6" x14ac:dyDescent="0.25">
      <c r="A254" s="213" t="s">
        <v>656</v>
      </c>
      <c r="B254" s="213" t="s">
        <v>334</v>
      </c>
      <c r="C254" s="214" t="s">
        <v>416</v>
      </c>
      <c r="D254" s="215">
        <v>1800</v>
      </c>
      <c r="E254" s="215">
        <v>396</v>
      </c>
      <c r="F254" s="215">
        <v>2196</v>
      </c>
    </row>
    <row r="255" spans="1:6" x14ac:dyDescent="0.25">
      <c r="A255" s="213" t="s">
        <v>657</v>
      </c>
      <c r="B255" s="213" t="s">
        <v>334</v>
      </c>
      <c r="C255" s="214" t="s">
        <v>413</v>
      </c>
      <c r="D255" s="215">
        <v>500</v>
      </c>
      <c r="E255" s="215">
        <v>110</v>
      </c>
      <c r="F255" s="215">
        <v>610</v>
      </c>
    </row>
    <row r="256" spans="1:6" x14ac:dyDescent="0.25">
      <c r="A256" s="213" t="s">
        <v>658</v>
      </c>
      <c r="B256" s="213" t="s">
        <v>334</v>
      </c>
      <c r="C256" s="214" t="s">
        <v>416</v>
      </c>
      <c r="D256" s="215">
        <v>2000</v>
      </c>
      <c r="E256" s="215">
        <v>440</v>
      </c>
      <c r="F256" s="215">
        <v>2440</v>
      </c>
    </row>
    <row r="257" spans="1:6" x14ac:dyDescent="0.25">
      <c r="A257" s="213" t="s">
        <v>659</v>
      </c>
      <c r="B257" s="213" t="s">
        <v>334</v>
      </c>
      <c r="C257" s="214" t="s">
        <v>416</v>
      </c>
      <c r="D257" s="215">
        <v>1100</v>
      </c>
      <c r="E257" s="215">
        <v>242</v>
      </c>
      <c r="F257" s="215">
        <v>1342</v>
      </c>
    </row>
    <row r="258" spans="1:6" x14ac:dyDescent="0.25">
      <c r="A258" s="213" t="s">
        <v>660</v>
      </c>
      <c r="B258" s="213" t="s">
        <v>334</v>
      </c>
      <c r="C258" s="214" t="s">
        <v>413</v>
      </c>
      <c r="D258" s="215">
        <v>400</v>
      </c>
      <c r="E258" s="215">
        <v>88</v>
      </c>
      <c r="F258" s="215">
        <v>488</v>
      </c>
    </row>
    <row r="259" spans="1:6" x14ac:dyDescent="0.25">
      <c r="A259" s="213" t="s">
        <v>661</v>
      </c>
      <c r="B259" s="213" t="s">
        <v>334</v>
      </c>
      <c r="C259" s="214" t="s">
        <v>416</v>
      </c>
      <c r="D259" s="215">
        <v>1000</v>
      </c>
      <c r="E259" s="215">
        <v>220</v>
      </c>
      <c r="F259" s="215">
        <v>1220</v>
      </c>
    </row>
    <row r="260" spans="1:6" x14ac:dyDescent="0.25">
      <c r="A260" s="213" t="s">
        <v>662</v>
      </c>
      <c r="B260" s="213" t="s">
        <v>334</v>
      </c>
      <c r="C260" s="214" t="s">
        <v>413</v>
      </c>
      <c r="D260" s="215">
        <v>400</v>
      </c>
      <c r="E260" s="215">
        <v>88</v>
      </c>
      <c r="F260" s="215">
        <v>488</v>
      </c>
    </row>
    <row r="261" spans="1:6" x14ac:dyDescent="0.25">
      <c r="A261" s="213" t="s">
        <v>663</v>
      </c>
      <c r="B261" s="213" t="s">
        <v>334</v>
      </c>
      <c r="C261" s="214" t="s">
        <v>416</v>
      </c>
      <c r="D261" s="215">
        <v>1200</v>
      </c>
      <c r="E261" s="215">
        <v>264</v>
      </c>
      <c r="F261" s="215">
        <v>1464</v>
      </c>
    </row>
    <row r="262" spans="1:6" x14ac:dyDescent="0.25">
      <c r="A262" s="213" t="s">
        <v>664</v>
      </c>
      <c r="B262" s="213" t="s">
        <v>334</v>
      </c>
      <c r="C262" s="214" t="s">
        <v>416</v>
      </c>
      <c r="D262" s="215">
        <v>1200</v>
      </c>
      <c r="E262" s="215">
        <v>264</v>
      </c>
      <c r="F262" s="215">
        <v>1464</v>
      </c>
    </row>
    <row r="263" spans="1:6" x14ac:dyDescent="0.25">
      <c r="A263" s="213" t="s">
        <v>665</v>
      </c>
      <c r="B263" s="213" t="s">
        <v>334</v>
      </c>
      <c r="C263" s="214" t="s">
        <v>416</v>
      </c>
      <c r="D263" s="215">
        <v>1300</v>
      </c>
      <c r="E263" s="215">
        <v>286</v>
      </c>
      <c r="F263" s="215">
        <v>1586</v>
      </c>
    </row>
    <row r="264" spans="1:6" x14ac:dyDescent="0.25">
      <c r="A264" s="213" t="s">
        <v>666</v>
      </c>
      <c r="B264" s="213" t="s">
        <v>334</v>
      </c>
      <c r="C264" s="214" t="s">
        <v>416</v>
      </c>
      <c r="D264" s="215">
        <v>4825</v>
      </c>
      <c r="E264" s="215">
        <v>1061.5</v>
      </c>
      <c r="F264" s="215">
        <v>5886.5</v>
      </c>
    </row>
    <row r="265" spans="1:6" x14ac:dyDescent="0.25">
      <c r="A265" s="213" t="s">
        <v>667</v>
      </c>
      <c r="B265" s="213" t="s">
        <v>334</v>
      </c>
      <c r="C265" s="214" t="s">
        <v>416</v>
      </c>
      <c r="D265" s="215">
        <v>9100</v>
      </c>
      <c r="E265" s="215">
        <v>2002</v>
      </c>
      <c r="F265" s="215">
        <v>11102</v>
      </c>
    </row>
    <row r="266" spans="1:6" x14ac:dyDescent="0.25">
      <c r="A266" s="213" t="s">
        <v>668</v>
      </c>
      <c r="B266" s="213" t="s">
        <v>334</v>
      </c>
      <c r="C266" s="214" t="s">
        <v>416</v>
      </c>
      <c r="D266" s="215">
        <v>12500</v>
      </c>
      <c r="E266" s="215">
        <v>2750</v>
      </c>
      <c r="F266" s="215">
        <v>15250</v>
      </c>
    </row>
    <row r="267" spans="1:6" x14ac:dyDescent="0.25">
      <c r="A267" s="213" t="s">
        <v>669</v>
      </c>
      <c r="B267" s="213" t="s">
        <v>334</v>
      </c>
      <c r="C267" s="214" t="s">
        <v>449</v>
      </c>
      <c r="D267" s="215">
        <v>50400</v>
      </c>
      <c r="E267" s="215">
        <v>11088</v>
      </c>
      <c r="F267" s="215">
        <v>61488</v>
      </c>
    </row>
    <row r="268" spans="1:6" x14ac:dyDescent="0.25">
      <c r="A268" s="213" t="s">
        <v>670</v>
      </c>
      <c r="B268" s="213" t="s">
        <v>334</v>
      </c>
      <c r="C268" s="214" t="s">
        <v>449</v>
      </c>
      <c r="D268" s="215">
        <v>37300</v>
      </c>
      <c r="E268" s="215">
        <v>8206</v>
      </c>
      <c r="F268" s="215">
        <v>45506</v>
      </c>
    </row>
    <row r="269" spans="1:6" x14ac:dyDescent="0.25">
      <c r="A269" s="213" t="s">
        <v>671</v>
      </c>
      <c r="B269" s="213" t="s">
        <v>334</v>
      </c>
      <c r="C269" s="214" t="s">
        <v>441</v>
      </c>
      <c r="D269" s="215">
        <v>2700</v>
      </c>
      <c r="E269" s="215">
        <v>594</v>
      </c>
      <c r="F269" s="215">
        <v>3294</v>
      </c>
    </row>
    <row r="270" spans="1:6" x14ac:dyDescent="0.25">
      <c r="A270" s="213" t="s">
        <v>672</v>
      </c>
      <c r="B270" s="213" t="s">
        <v>334</v>
      </c>
      <c r="C270" s="214" t="s">
        <v>449</v>
      </c>
      <c r="D270" s="215">
        <v>42000</v>
      </c>
      <c r="E270" s="215">
        <v>9240</v>
      </c>
      <c r="F270" s="215">
        <v>51240</v>
      </c>
    </row>
    <row r="271" spans="1:6" x14ac:dyDescent="0.25">
      <c r="A271" s="189" t="s">
        <v>380</v>
      </c>
      <c r="B271" s="195"/>
      <c r="C271" s="195"/>
      <c r="D271" s="195"/>
      <c r="E271" s="195"/>
      <c r="F271" s="201"/>
    </row>
    <row r="272" spans="1:6" x14ac:dyDescent="0.25">
      <c r="A272" s="213" t="s">
        <v>673</v>
      </c>
      <c r="B272" s="213" t="s">
        <v>334</v>
      </c>
      <c r="C272" s="214" t="s">
        <v>449</v>
      </c>
      <c r="D272" s="215">
        <v>40000</v>
      </c>
      <c r="E272" s="215">
        <v>8800</v>
      </c>
      <c r="F272" s="215">
        <v>48800</v>
      </c>
    </row>
    <row r="273" spans="1:6" x14ac:dyDescent="0.25">
      <c r="A273" s="213" t="s">
        <v>674</v>
      </c>
      <c r="B273" s="213" t="s">
        <v>334</v>
      </c>
      <c r="C273" s="214" t="s">
        <v>507</v>
      </c>
      <c r="D273" s="215">
        <v>1300</v>
      </c>
      <c r="E273" s="215">
        <v>286</v>
      </c>
      <c r="F273" s="215">
        <v>1586</v>
      </c>
    </row>
    <row r="274" spans="1:6" x14ac:dyDescent="0.25">
      <c r="A274" s="213" t="s">
        <v>675</v>
      </c>
      <c r="B274" s="213" t="s">
        <v>334</v>
      </c>
      <c r="C274" s="214" t="s">
        <v>416</v>
      </c>
      <c r="D274" s="215">
        <v>1000</v>
      </c>
      <c r="E274" s="215">
        <v>220</v>
      </c>
      <c r="F274" s="215">
        <v>1220</v>
      </c>
    </row>
    <row r="275" spans="1:6" x14ac:dyDescent="0.25">
      <c r="A275" s="213" t="s">
        <v>676</v>
      </c>
      <c r="B275" s="213" t="s">
        <v>334</v>
      </c>
      <c r="C275" s="214" t="s">
        <v>449</v>
      </c>
      <c r="D275" s="215">
        <v>36000</v>
      </c>
      <c r="E275" s="215">
        <v>7920</v>
      </c>
      <c r="F275" s="215">
        <v>43920</v>
      </c>
    </row>
    <row r="276" spans="1:6" x14ac:dyDescent="0.25">
      <c r="A276" s="213" t="s">
        <v>677</v>
      </c>
      <c r="B276" s="213" t="s">
        <v>334</v>
      </c>
      <c r="C276" s="214" t="s">
        <v>449</v>
      </c>
      <c r="D276" s="215">
        <v>52100</v>
      </c>
      <c r="E276" s="215">
        <v>11462</v>
      </c>
      <c r="F276" s="215">
        <v>63562</v>
      </c>
    </row>
    <row r="277" spans="1:6" x14ac:dyDescent="0.25">
      <c r="A277" s="213" t="s">
        <v>678</v>
      </c>
      <c r="B277" s="213" t="s">
        <v>334</v>
      </c>
      <c r="C277" s="214" t="s">
        <v>449</v>
      </c>
      <c r="D277" s="215">
        <v>52100</v>
      </c>
      <c r="E277" s="215">
        <v>11462</v>
      </c>
      <c r="F277" s="215">
        <v>63562</v>
      </c>
    </row>
    <row r="278" spans="1:6" x14ac:dyDescent="0.25">
      <c r="A278" s="213" t="s">
        <v>679</v>
      </c>
      <c r="B278" s="213" t="s">
        <v>334</v>
      </c>
      <c r="C278" s="214" t="s">
        <v>449</v>
      </c>
      <c r="D278" s="215">
        <v>52700</v>
      </c>
      <c r="E278" s="215">
        <v>11594</v>
      </c>
      <c r="F278" s="215">
        <v>64294</v>
      </c>
    </row>
    <row r="279" spans="1:6" x14ac:dyDescent="0.25">
      <c r="A279" s="213" t="s">
        <v>680</v>
      </c>
      <c r="B279" s="213" t="s">
        <v>334</v>
      </c>
      <c r="C279" s="214" t="s">
        <v>681</v>
      </c>
      <c r="D279" s="215">
        <v>11200</v>
      </c>
      <c r="E279" s="215">
        <v>2464</v>
      </c>
      <c r="F279" s="215">
        <v>13664</v>
      </c>
    </row>
    <row r="280" spans="1:6" x14ac:dyDescent="0.25">
      <c r="A280" s="189" t="s">
        <v>378</v>
      </c>
      <c r="B280" s="195"/>
      <c r="C280" s="195"/>
      <c r="D280" s="195"/>
      <c r="E280" s="195"/>
      <c r="F280" s="201"/>
    </row>
    <row r="281" spans="1:6" x14ac:dyDescent="0.25">
      <c r="A281" s="213" t="s">
        <v>682</v>
      </c>
      <c r="B281" s="213" t="s">
        <v>334</v>
      </c>
      <c r="C281" s="214" t="s">
        <v>683</v>
      </c>
      <c r="D281" s="215">
        <v>1500</v>
      </c>
      <c r="E281" s="215">
        <v>330</v>
      </c>
      <c r="F281" s="215">
        <v>1830</v>
      </c>
    </row>
    <row r="282" spans="1:6" x14ac:dyDescent="0.25">
      <c r="A282" s="189" t="s">
        <v>385</v>
      </c>
      <c r="B282" s="195"/>
      <c r="C282" s="195"/>
      <c r="D282" s="195"/>
      <c r="E282" s="195"/>
      <c r="F282" s="201"/>
    </row>
    <row r="283" spans="1:6" x14ac:dyDescent="0.25">
      <c r="A283" s="213" t="s">
        <v>684</v>
      </c>
      <c r="B283" s="213" t="s">
        <v>334</v>
      </c>
      <c r="C283" s="214" t="s">
        <v>685</v>
      </c>
      <c r="D283" s="215">
        <v>37600</v>
      </c>
      <c r="E283" s="215">
        <v>8272</v>
      </c>
      <c r="F283" s="215">
        <v>45872</v>
      </c>
    </row>
    <row r="284" spans="1:6" x14ac:dyDescent="0.25">
      <c r="A284" s="213" t="s">
        <v>686</v>
      </c>
      <c r="B284" s="213" t="s">
        <v>334</v>
      </c>
      <c r="C284" s="214" t="s">
        <v>685</v>
      </c>
      <c r="D284" s="215">
        <v>35300</v>
      </c>
      <c r="E284" s="215">
        <v>7766</v>
      </c>
      <c r="F284" s="215">
        <v>43066</v>
      </c>
    </row>
    <row r="285" spans="1:6" x14ac:dyDescent="0.25">
      <c r="A285" s="225" t="s">
        <v>687</v>
      </c>
      <c r="B285" s="213" t="s">
        <v>334</v>
      </c>
      <c r="C285" s="214" t="s">
        <v>441</v>
      </c>
      <c r="D285" s="215">
        <v>13100</v>
      </c>
      <c r="E285" s="215">
        <v>2882</v>
      </c>
      <c r="F285" s="215">
        <v>15982</v>
      </c>
    </row>
    <row r="286" spans="1:6" x14ac:dyDescent="0.25">
      <c r="A286" s="213" t="s">
        <v>688</v>
      </c>
      <c r="B286" s="213" t="s">
        <v>334</v>
      </c>
      <c r="C286" s="214" t="s">
        <v>689</v>
      </c>
      <c r="D286" s="215">
        <v>900</v>
      </c>
      <c r="E286" s="215">
        <v>198</v>
      </c>
      <c r="F286" s="215">
        <v>1098</v>
      </c>
    </row>
    <row r="287" spans="1:6" x14ac:dyDescent="0.25">
      <c r="A287" s="213" t="s">
        <v>690</v>
      </c>
      <c r="B287" s="213" t="s">
        <v>334</v>
      </c>
      <c r="C287" s="214" t="s">
        <v>691</v>
      </c>
      <c r="D287" s="215">
        <v>800</v>
      </c>
      <c r="E287" s="215">
        <v>176</v>
      </c>
      <c r="F287" s="215">
        <v>976</v>
      </c>
    </row>
    <row r="288" spans="1:6" x14ac:dyDescent="0.25">
      <c r="A288" s="213" t="s">
        <v>692</v>
      </c>
      <c r="B288" s="213" t="s">
        <v>334</v>
      </c>
      <c r="C288" s="214" t="s">
        <v>693</v>
      </c>
      <c r="D288" s="215">
        <v>400</v>
      </c>
      <c r="E288" s="215">
        <v>88</v>
      </c>
      <c r="F288" s="215">
        <v>488</v>
      </c>
    </row>
    <row r="289" spans="1:6" x14ac:dyDescent="0.25">
      <c r="A289" s="213" t="s">
        <v>694</v>
      </c>
      <c r="B289" s="213" t="s">
        <v>334</v>
      </c>
      <c r="C289" s="214" t="s">
        <v>691</v>
      </c>
      <c r="D289" s="215">
        <v>1600</v>
      </c>
      <c r="E289" s="215">
        <v>352</v>
      </c>
      <c r="F289" s="215">
        <v>1952</v>
      </c>
    </row>
    <row r="290" spans="1:6" x14ac:dyDescent="0.25">
      <c r="A290" s="213" t="s">
        <v>695</v>
      </c>
      <c r="B290" s="213" t="s">
        <v>334</v>
      </c>
      <c r="C290" s="214" t="s">
        <v>696</v>
      </c>
      <c r="D290" s="215">
        <v>3700</v>
      </c>
      <c r="E290" s="215">
        <v>814</v>
      </c>
      <c r="F290" s="215">
        <v>4514</v>
      </c>
    </row>
    <row r="291" spans="1:6" x14ac:dyDescent="0.25">
      <c r="A291" s="213" t="s">
        <v>697</v>
      </c>
      <c r="B291" s="213" t="s">
        <v>334</v>
      </c>
      <c r="C291" s="214" t="s">
        <v>693</v>
      </c>
      <c r="D291" s="215">
        <v>4400</v>
      </c>
      <c r="E291" s="215">
        <v>968</v>
      </c>
      <c r="F291" s="215">
        <v>5368</v>
      </c>
    </row>
    <row r="292" spans="1:6" x14ac:dyDescent="0.25">
      <c r="A292" s="213" t="s">
        <v>698</v>
      </c>
      <c r="B292" s="213" t="s">
        <v>334</v>
      </c>
      <c r="C292" s="214" t="s">
        <v>693</v>
      </c>
      <c r="D292" s="215">
        <v>400</v>
      </c>
      <c r="E292" s="215">
        <v>88</v>
      </c>
      <c r="F292" s="215">
        <v>488</v>
      </c>
    </row>
    <row r="293" spans="1:6" x14ac:dyDescent="0.25">
      <c r="A293" s="213" t="s">
        <v>699</v>
      </c>
      <c r="B293" s="213" t="s">
        <v>334</v>
      </c>
      <c r="C293" s="214" t="s">
        <v>691</v>
      </c>
      <c r="D293" s="215">
        <v>1600</v>
      </c>
      <c r="E293" s="215">
        <v>352</v>
      </c>
      <c r="F293" s="215">
        <v>1952</v>
      </c>
    </row>
    <row r="294" spans="1:6" x14ac:dyDescent="0.25">
      <c r="A294" s="213" t="s">
        <v>700</v>
      </c>
      <c r="B294" s="213" t="s">
        <v>334</v>
      </c>
      <c r="C294" s="214" t="s">
        <v>693</v>
      </c>
      <c r="D294" s="215">
        <v>400</v>
      </c>
      <c r="E294" s="215">
        <v>88</v>
      </c>
      <c r="F294" s="215">
        <v>488</v>
      </c>
    </row>
    <row r="295" spans="1:6" x14ac:dyDescent="0.25">
      <c r="A295" s="213" t="s">
        <v>701</v>
      </c>
      <c r="B295" s="213" t="s">
        <v>334</v>
      </c>
      <c r="C295" s="214" t="s">
        <v>702</v>
      </c>
      <c r="D295" s="215">
        <v>1000</v>
      </c>
      <c r="E295" s="215">
        <v>220</v>
      </c>
      <c r="F295" s="215">
        <v>1220</v>
      </c>
    </row>
    <row r="296" spans="1:6" x14ac:dyDescent="0.25">
      <c r="A296" s="213" t="s">
        <v>703</v>
      </c>
      <c r="B296" s="213" t="s">
        <v>334</v>
      </c>
      <c r="C296" s="214" t="s">
        <v>704</v>
      </c>
      <c r="D296" s="215">
        <v>1000</v>
      </c>
      <c r="E296" s="215">
        <v>220</v>
      </c>
      <c r="F296" s="215">
        <v>1220</v>
      </c>
    </row>
    <row r="297" spans="1:6" x14ac:dyDescent="0.25">
      <c r="A297" s="213" t="s">
        <v>705</v>
      </c>
      <c r="B297" s="213" t="s">
        <v>334</v>
      </c>
      <c r="C297" s="214" t="s">
        <v>683</v>
      </c>
      <c r="D297" s="215">
        <v>1100</v>
      </c>
      <c r="E297" s="215">
        <v>242</v>
      </c>
      <c r="F297" s="215">
        <v>1342</v>
      </c>
    </row>
    <row r="298" spans="1:6" x14ac:dyDescent="0.25">
      <c r="A298" s="213" t="s">
        <v>706</v>
      </c>
      <c r="B298" s="213" t="s">
        <v>334</v>
      </c>
      <c r="C298" s="214" t="s">
        <v>413</v>
      </c>
      <c r="D298" s="215">
        <v>3200</v>
      </c>
      <c r="E298" s="215">
        <v>704</v>
      </c>
      <c r="F298" s="215">
        <v>3904</v>
      </c>
    </row>
    <row r="299" spans="1:6" x14ac:dyDescent="0.25">
      <c r="A299" s="213" t="s">
        <v>707</v>
      </c>
      <c r="B299" s="213" t="s">
        <v>334</v>
      </c>
      <c r="C299" s="214" t="s">
        <v>441</v>
      </c>
      <c r="D299" s="215">
        <v>1800</v>
      </c>
      <c r="E299" s="215">
        <v>396</v>
      </c>
      <c r="F299" s="215">
        <v>2196</v>
      </c>
    </row>
    <row r="300" spans="1:6" x14ac:dyDescent="0.25">
      <c r="A300" s="213" t="s">
        <v>708</v>
      </c>
      <c r="B300" s="213" t="s">
        <v>334</v>
      </c>
      <c r="C300" s="214" t="s">
        <v>416</v>
      </c>
      <c r="D300" s="215">
        <v>400</v>
      </c>
      <c r="E300" s="215">
        <v>88</v>
      </c>
      <c r="F300" s="215">
        <v>488</v>
      </c>
    </row>
    <row r="301" spans="1:6" x14ac:dyDescent="0.25">
      <c r="A301" s="213" t="s">
        <v>709</v>
      </c>
      <c r="B301" s="213" t="s">
        <v>334</v>
      </c>
      <c r="C301" s="214" t="s">
        <v>413</v>
      </c>
      <c r="D301" s="215">
        <v>200</v>
      </c>
      <c r="E301" s="215">
        <v>44</v>
      </c>
      <c r="F301" s="215">
        <v>244</v>
      </c>
    </row>
    <row r="302" spans="1:6" x14ac:dyDescent="0.25">
      <c r="A302" s="213" t="s">
        <v>710</v>
      </c>
      <c r="B302" s="213" t="s">
        <v>334</v>
      </c>
      <c r="C302" s="214" t="s">
        <v>507</v>
      </c>
      <c r="D302" s="215">
        <v>800</v>
      </c>
      <c r="E302" s="215">
        <v>176</v>
      </c>
      <c r="F302" s="215">
        <v>976</v>
      </c>
    </row>
    <row r="303" spans="1:6" x14ac:dyDescent="0.25">
      <c r="A303" s="213" t="s">
        <v>711</v>
      </c>
      <c r="B303" s="213" t="s">
        <v>334</v>
      </c>
      <c r="C303" s="214" t="s">
        <v>449</v>
      </c>
      <c r="D303" s="215">
        <v>60400</v>
      </c>
      <c r="E303" s="215">
        <v>13288</v>
      </c>
      <c r="F303" s="215">
        <v>73688</v>
      </c>
    </row>
    <row r="304" spans="1:6" x14ac:dyDescent="0.25">
      <c r="A304" s="213" t="s">
        <v>712</v>
      </c>
      <c r="B304" s="213" t="s">
        <v>334</v>
      </c>
      <c r="C304" s="214" t="s">
        <v>713</v>
      </c>
      <c r="D304" s="215">
        <v>600</v>
      </c>
      <c r="E304" s="215">
        <v>132</v>
      </c>
      <c r="F304" s="215">
        <v>732</v>
      </c>
    </row>
    <row r="305" spans="1:6" x14ac:dyDescent="0.25">
      <c r="A305" s="213" t="s">
        <v>714</v>
      </c>
      <c r="B305" s="213" t="s">
        <v>334</v>
      </c>
      <c r="C305" s="214" t="s">
        <v>715</v>
      </c>
      <c r="D305" s="215">
        <v>2400</v>
      </c>
      <c r="E305" s="215">
        <v>528</v>
      </c>
      <c r="F305" s="215">
        <v>2928</v>
      </c>
    </row>
    <row r="306" spans="1:6" x14ac:dyDescent="0.25">
      <c r="A306" s="213" t="s">
        <v>716</v>
      </c>
      <c r="B306" s="213" t="s">
        <v>334</v>
      </c>
      <c r="C306" s="214" t="s">
        <v>715</v>
      </c>
      <c r="D306" s="215">
        <v>15500</v>
      </c>
      <c r="E306" s="215">
        <v>3410</v>
      </c>
      <c r="F306" s="215">
        <v>18910</v>
      </c>
    </row>
    <row r="307" spans="1:6" x14ac:dyDescent="0.25">
      <c r="A307" s="213" t="s">
        <v>717</v>
      </c>
      <c r="B307" s="213" t="s">
        <v>334</v>
      </c>
      <c r="C307" s="214" t="s">
        <v>715</v>
      </c>
      <c r="D307" s="215">
        <v>4300</v>
      </c>
      <c r="E307" s="215">
        <v>946</v>
      </c>
      <c r="F307" s="215">
        <v>5246</v>
      </c>
    </row>
    <row r="308" spans="1:6" x14ac:dyDescent="0.25">
      <c r="A308" s="213" t="s">
        <v>718</v>
      </c>
      <c r="B308" s="213" t="s">
        <v>334</v>
      </c>
      <c r="C308" s="214" t="s">
        <v>693</v>
      </c>
      <c r="D308" s="215">
        <v>4250</v>
      </c>
      <c r="E308" s="215">
        <v>935</v>
      </c>
      <c r="F308" s="215">
        <v>5185</v>
      </c>
    </row>
    <row r="309" spans="1:6" x14ac:dyDescent="0.25">
      <c r="A309" s="213" t="s">
        <v>719</v>
      </c>
      <c r="B309" s="213" t="s">
        <v>334</v>
      </c>
      <c r="C309" s="214" t="s">
        <v>413</v>
      </c>
      <c r="D309" s="215">
        <v>400</v>
      </c>
      <c r="E309" s="215">
        <v>88</v>
      </c>
      <c r="F309" s="215">
        <v>488</v>
      </c>
    </row>
    <row r="310" spans="1:6" x14ac:dyDescent="0.25">
      <c r="A310" s="213" t="s">
        <v>720</v>
      </c>
      <c r="B310" s="213" t="s">
        <v>334</v>
      </c>
      <c r="C310" s="214" t="s">
        <v>721</v>
      </c>
      <c r="D310" s="215">
        <v>6600</v>
      </c>
      <c r="E310" s="215">
        <v>1452</v>
      </c>
      <c r="F310" s="215">
        <v>8052</v>
      </c>
    </row>
    <row r="311" spans="1:6" x14ac:dyDescent="0.25">
      <c r="A311" s="213" t="s">
        <v>722</v>
      </c>
      <c r="B311" s="213" t="s">
        <v>334</v>
      </c>
      <c r="C311" s="214" t="s">
        <v>723</v>
      </c>
      <c r="D311" s="215">
        <v>400</v>
      </c>
      <c r="E311" s="215">
        <v>88</v>
      </c>
      <c r="F311" s="215">
        <v>488</v>
      </c>
    </row>
    <row r="312" spans="1:6" x14ac:dyDescent="0.25">
      <c r="A312" s="213" t="s">
        <v>724</v>
      </c>
      <c r="B312" s="213" t="s">
        <v>334</v>
      </c>
      <c r="C312" s="214" t="s">
        <v>725</v>
      </c>
      <c r="D312" s="215">
        <v>400</v>
      </c>
      <c r="E312" s="215">
        <v>88</v>
      </c>
      <c r="F312" s="215">
        <v>488</v>
      </c>
    </row>
    <row r="313" spans="1:6" x14ac:dyDescent="0.25">
      <c r="A313" s="213" t="s">
        <v>726</v>
      </c>
      <c r="B313" s="213" t="s">
        <v>334</v>
      </c>
      <c r="C313" s="214" t="s">
        <v>727</v>
      </c>
      <c r="D313" s="215">
        <v>800</v>
      </c>
      <c r="E313" s="215">
        <v>176</v>
      </c>
      <c r="F313" s="215">
        <v>976</v>
      </c>
    </row>
    <row r="314" spans="1:6" x14ac:dyDescent="0.25">
      <c r="A314" s="213" t="s">
        <v>728</v>
      </c>
      <c r="B314" s="213" t="s">
        <v>334</v>
      </c>
      <c r="C314" s="214" t="s">
        <v>729</v>
      </c>
      <c r="D314" s="215">
        <v>600</v>
      </c>
      <c r="E314" s="215">
        <v>132</v>
      </c>
      <c r="F314" s="215">
        <v>732</v>
      </c>
    </row>
    <row r="315" spans="1:6" x14ac:dyDescent="0.25">
      <c r="A315" s="226" t="s">
        <v>730</v>
      </c>
      <c r="B315" s="213" t="s">
        <v>334</v>
      </c>
      <c r="C315" s="214" t="s">
        <v>731</v>
      </c>
      <c r="D315" s="215">
        <v>1600</v>
      </c>
      <c r="E315" s="215">
        <v>352</v>
      </c>
      <c r="F315" s="215">
        <v>1952</v>
      </c>
    </row>
    <row r="316" spans="1:6" x14ac:dyDescent="0.25">
      <c r="A316" s="227" t="s">
        <v>732</v>
      </c>
      <c r="B316" s="213" t="s">
        <v>334</v>
      </c>
      <c r="C316" s="214" t="s">
        <v>733</v>
      </c>
      <c r="D316" s="215">
        <v>150</v>
      </c>
      <c r="E316" s="215">
        <v>33</v>
      </c>
      <c r="F316" s="215">
        <v>183</v>
      </c>
    </row>
    <row r="317" spans="1:6" x14ac:dyDescent="0.25">
      <c r="A317" s="227" t="s">
        <v>734</v>
      </c>
      <c r="B317" s="213" t="s">
        <v>334</v>
      </c>
      <c r="C317" s="214" t="s">
        <v>735</v>
      </c>
      <c r="D317" s="215">
        <v>300</v>
      </c>
      <c r="E317" s="215">
        <v>66</v>
      </c>
      <c r="F317" s="215">
        <v>366</v>
      </c>
    </row>
    <row r="318" spans="1:6" x14ac:dyDescent="0.25">
      <c r="A318" s="213" t="s">
        <v>736</v>
      </c>
      <c r="B318" s="213" t="s">
        <v>334</v>
      </c>
      <c r="C318" s="214" t="s">
        <v>737</v>
      </c>
      <c r="D318" s="215">
        <v>2500</v>
      </c>
      <c r="E318" s="215">
        <v>550</v>
      </c>
      <c r="F318" s="215">
        <v>3050</v>
      </c>
    </row>
    <row r="319" spans="1:6" x14ac:dyDescent="0.25">
      <c r="A319" s="213" t="s">
        <v>738</v>
      </c>
      <c r="B319" s="213" t="s">
        <v>334</v>
      </c>
      <c r="C319" s="214" t="s">
        <v>739</v>
      </c>
      <c r="D319" s="215">
        <v>300</v>
      </c>
      <c r="E319" s="215">
        <v>66</v>
      </c>
      <c r="F319" s="215">
        <v>366</v>
      </c>
    </row>
    <row r="320" spans="1:6" x14ac:dyDescent="0.25">
      <c r="A320" s="213" t="s">
        <v>740</v>
      </c>
      <c r="B320" s="213" t="s">
        <v>334</v>
      </c>
      <c r="C320" s="214" t="s">
        <v>741</v>
      </c>
      <c r="D320" s="215">
        <v>200</v>
      </c>
      <c r="E320" s="215">
        <v>44</v>
      </c>
      <c r="F320" s="215">
        <v>244</v>
      </c>
    </row>
    <row r="321" spans="1:6" x14ac:dyDescent="0.25">
      <c r="A321" s="213" t="s">
        <v>742</v>
      </c>
      <c r="B321" s="213" t="s">
        <v>334</v>
      </c>
      <c r="C321" s="214" t="s">
        <v>729</v>
      </c>
      <c r="D321" s="215">
        <v>200</v>
      </c>
      <c r="E321" s="215">
        <v>44</v>
      </c>
      <c r="F321" s="215">
        <v>244</v>
      </c>
    </row>
    <row r="322" spans="1:6" x14ac:dyDescent="0.25">
      <c r="A322" s="225" t="s">
        <v>743</v>
      </c>
      <c r="B322" s="213" t="s">
        <v>334</v>
      </c>
      <c r="C322" s="214" t="s">
        <v>744</v>
      </c>
      <c r="D322" s="215">
        <v>600</v>
      </c>
      <c r="E322" s="215">
        <v>132</v>
      </c>
      <c r="F322" s="215">
        <v>732</v>
      </c>
    </row>
    <row r="323" spans="1:6" x14ac:dyDescent="0.25">
      <c r="A323" s="213" t="s">
        <v>745</v>
      </c>
      <c r="B323" s="213" t="s">
        <v>334</v>
      </c>
      <c r="C323" s="214" t="s">
        <v>746</v>
      </c>
      <c r="D323" s="215">
        <v>1400</v>
      </c>
      <c r="E323" s="215">
        <v>308</v>
      </c>
      <c r="F323" s="215">
        <v>1708</v>
      </c>
    </row>
    <row r="324" spans="1:6" x14ac:dyDescent="0.25">
      <c r="A324" s="213" t="s">
        <v>747</v>
      </c>
      <c r="B324" s="213" t="s">
        <v>334</v>
      </c>
      <c r="C324" s="214" t="s">
        <v>748</v>
      </c>
      <c r="D324" s="215">
        <v>1400</v>
      </c>
      <c r="E324" s="215">
        <v>308</v>
      </c>
      <c r="F324" s="215">
        <v>1708</v>
      </c>
    </row>
    <row r="325" spans="1:6" x14ac:dyDescent="0.25">
      <c r="A325" s="213" t="s">
        <v>749</v>
      </c>
      <c r="B325" s="213" t="s">
        <v>334</v>
      </c>
      <c r="C325" s="214" t="s">
        <v>750</v>
      </c>
      <c r="D325" s="215">
        <v>4100</v>
      </c>
      <c r="E325" s="215">
        <v>902</v>
      </c>
      <c r="F325" s="215">
        <v>5002</v>
      </c>
    </row>
    <row r="326" spans="1:6" x14ac:dyDescent="0.25">
      <c r="A326" s="213" t="s">
        <v>751</v>
      </c>
      <c r="B326" s="213" t="s">
        <v>334</v>
      </c>
      <c r="C326" s="214" t="s">
        <v>752</v>
      </c>
      <c r="D326" s="215">
        <v>4200</v>
      </c>
      <c r="E326" s="215">
        <v>924</v>
      </c>
      <c r="F326" s="215">
        <v>5124</v>
      </c>
    </row>
    <row r="327" spans="1:6" x14ac:dyDescent="0.25">
      <c r="A327" s="213" t="s">
        <v>753</v>
      </c>
      <c r="B327" s="213" t="s">
        <v>334</v>
      </c>
      <c r="C327" s="214" t="s">
        <v>754</v>
      </c>
      <c r="D327" s="215">
        <v>8000</v>
      </c>
      <c r="E327" s="215">
        <v>1760</v>
      </c>
      <c r="F327" s="215">
        <v>9760</v>
      </c>
    </row>
    <row r="328" spans="1:6" x14ac:dyDescent="0.25">
      <c r="A328" s="213" t="s">
        <v>755</v>
      </c>
      <c r="B328" s="213" t="s">
        <v>334</v>
      </c>
      <c r="C328" s="214" t="s">
        <v>756</v>
      </c>
      <c r="D328" s="215">
        <v>9000</v>
      </c>
      <c r="E328" s="215">
        <v>1980</v>
      </c>
      <c r="F328" s="215">
        <v>10980</v>
      </c>
    </row>
    <row r="329" spans="1:6" x14ac:dyDescent="0.25">
      <c r="A329" s="213" t="s">
        <v>757</v>
      </c>
      <c r="B329" s="213" t="s">
        <v>334</v>
      </c>
      <c r="C329" s="214" t="s">
        <v>758</v>
      </c>
      <c r="D329" s="215">
        <v>8300</v>
      </c>
      <c r="E329" s="215">
        <v>1826</v>
      </c>
      <c r="F329" s="215">
        <v>10126</v>
      </c>
    </row>
    <row r="330" spans="1:6" x14ac:dyDescent="0.25">
      <c r="A330" s="213" t="s">
        <v>759</v>
      </c>
      <c r="B330" s="213" t="s">
        <v>334</v>
      </c>
      <c r="C330" s="214" t="s">
        <v>760</v>
      </c>
      <c r="D330" s="215">
        <v>150</v>
      </c>
      <c r="E330" s="215">
        <v>33</v>
      </c>
      <c r="F330" s="215">
        <v>183</v>
      </c>
    </row>
    <row r="331" spans="1:6" x14ac:dyDescent="0.25">
      <c r="A331" s="213" t="s">
        <v>761</v>
      </c>
      <c r="B331" s="213" t="s">
        <v>334</v>
      </c>
      <c r="C331" s="214" t="s">
        <v>762</v>
      </c>
      <c r="D331" s="215">
        <v>300</v>
      </c>
      <c r="E331" s="215">
        <v>66</v>
      </c>
      <c r="F331" s="215">
        <v>366</v>
      </c>
    </row>
    <row r="332" spans="1:6" x14ac:dyDescent="0.25">
      <c r="A332" s="213" t="s">
        <v>763</v>
      </c>
      <c r="B332" s="213" t="s">
        <v>334</v>
      </c>
      <c r="C332" s="214" t="s">
        <v>764</v>
      </c>
      <c r="D332" s="215">
        <v>500</v>
      </c>
      <c r="E332" s="215">
        <v>110</v>
      </c>
      <c r="F332" s="215">
        <v>610</v>
      </c>
    </row>
    <row r="333" spans="1:6" x14ac:dyDescent="0.25">
      <c r="A333" s="213" t="s">
        <v>765</v>
      </c>
      <c r="B333" s="213" t="s">
        <v>334</v>
      </c>
      <c r="C333" s="214" t="s">
        <v>704</v>
      </c>
      <c r="D333" s="215">
        <v>550</v>
      </c>
      <c r="E333" s="215">
        <v>121</v>
      </c>
      <c r="F333" s="215">
        <v>671</v>
      </c>
    </row>
    <row r="334" spans="1:6" x14ac:dyDescent="0.25">
      <c r="A334" s="213" t="s">
        <v>766</v>
      </c>
      <c r="B334" s="213" t="s">
        <v>334</v>
      </c>
      <c r="C334" s="214" t="s">
        <v>702</v>
      </c>
      <c r="D334" s="215">
        <v>900</v>
      </c>
      <c r="E334" s="215">
        <v>198</v>
      </c>
      <c r="F334" s="215">
        <v>1098</v>
      </c>
    </row>
    <row r="335" spans="1:6" x14ac:dyDescent="0.25">
      <c r="A335" s="213" t="s">
        <v>767</v>
      </c>
      <c r="B335" s="213" t="s">
        <v>334</v>
      </c>
      <c r="C335" s="214" t="s">
        <v>768</v>
      </c>
      <c r="D335" s="215">
        <v>600</v>
      </c>
      <c r="E335" s="215">
        <v>132</v>
      </c>
      <c r="F335" s="215">
        <v>732</v>
      </c>
    </row>
    <row r="336" spans="1:6" x14ac:dyDescent="0.25">
      <c r="A336" s="213" t="s">
        <v>769</v>
      </c>
      <c r="B336" s="213" t="s">
        <v>334</v>
      </c>
      <c r="C336" s="214" t="s">
        <v>768</v>
      </c>
      <c r="D336" s="215">
        <v>300</v>
      </c>
      <c r="E336" s="215">
        <v>66</v>
      </c>
      <c r="F336" s="215">
        <v>366</v>
      </c>
    </row>
    <row r="337" spans="1:6" x14ac:dyDescent="0.25">
      <c r="A337" s="213" t="s">
        <v>770</v>
      </c>
      <c r="B337" s="213" t="s">
        <v>334</v>
      </c>
      <c r="C337" s="214" t="s">
        <v>771</v>
      </c>
      <c r="D337" s="215">
        <v>400</v>
      </c>
      <c r="E337" s="215">
        <v>88</v>
      </c>
      <c r="F337" s="215">
        <v>488</v>
      </c>
    </row>
    <row r="338" spans="1:6" x14ac:dyDescent="0.25">
      <c r="A338" s="213" t="s">
        <v>772</v>
      </c>
      <c r="B338" s="213" t="s">
        <v>334</v>
      </c>
      <c r="C338" s="214" t="s">
        <v>773</v>
      </c>
      <c r="D338" s="215">
        <v>2900</v>
      </c>
      <c r="E338" s="215">
        <v>638</v>
      </c>
      <c r="F338" s="215">
        <v>3538</v>
      </c>
    </row>
    <row r="339" spans="1:6" x14ac:dyDescent="0.25">
      <c r="A339" s="213" t="s">
        <v>774</v>
      </c>
      <c r="B339" s="213" t="s">
        <v>334</v>
      </c>
      <c r="C339" s="214" t="s">
        <v>756</v>
      </c>
      <c r="D339" s="215">
        <v>10300</v>
      </c>
      <c r="E339" s="215">
        <v>2266</v>
      </c>
      <c r="F339" s="215">
        <v>12566</v>
      </c>
    </row>
    <row r="340" spans="1:6" x14ac:dyDescent="0.25">
      <c r="A340" s="213" t="s">
        <v>775</v>
      </c>
      <c r="B340" s="213" t="s">
        <v>334</v>
      </c>
      <c r="C340" s="214" t="s">
        <v>776</v>
      </c>
      <c r="D340" s="215">
        <v>2000</v>
      </c>
      <c r="E340" s="215">
        <v>440</v>
      </c>
      <c r="F340" s="215">
        <v>2440</v>
      </c>
    </row>
    <row r="341" spans="1:6" x14ac:dyDescent="0.25">
      <c r="A341" s="213" t="s">
        <v>777</v>
      </c>
      <c r="B341" s="213" t="s">
        <v>334</v>
      </c>
      <c r="C341" s="214" t="s">
        <v>756</v>
      </c>
      <c r="D341" s="215">
        <v>5000</v>
      </c>
      <c r="E341" s="215">
        <v>1100</v>
      </c>
      <c r="F341" s="215">
        <v>6100</v>
      </c>
    </row>
    <row r="342" spans="1:6" x14ac:dyDescent="0.25">
      <c r="A342" s="213" t="s">
        <v>778</v>
      </c>
      <c r="B342" s="213" t="s">
        <v>334</v>
      </c>
      <c r="C342" s="214" t="s">
        <v>744</v>
      </c>
      <c r="D342" s="215">
        <v>1400</v>
      </c>
      <c r="E342" s="215">
        <v>308</v>
      </c>
      <c r="F342" s="215">
        <v>1708</v>
      </c>
    </row>
    <row r="343" spans="1:6" x14ac:dyDescent="0.25">
      <c r="A343" s="213" t="s">
        <v>779</v>
      </c>
      <c r="B343" s="213" t="s">
        <v>334</v>
      </c>
      <c r="C343" s="214" t="s">
        <v>780</v>
      </c>
      <c r="D343" s="215">
        <v>300</v>
      </c>
      <c r="E343" s="215">
        <v>66</v>
      </c>
      <c r="F343" s="215">
        <v>366</v>
      </c>
    </row>
    <row r="344" spans="1:6" x14ac:dyDescent="0.25">
      <c r="A344" s="213" t="s">
        <v>781</v>
      </c>
      <c r="B344" s="213" t="s">
        <v>334</v>
      </c>
      <c r="C344" s="214" t="s">
        <v>782</v>
      </c>
      <c r="D344" s="215">
        <v>350</v>
      </c>
      <c r="E344" s="215">
        <v>77</v>
      </c>
      <c r="F344" s="215">
        <v>427</v>
      </c>
    </row>
    <row r="345" spans="1:6" x14ac:dyDescent="0.25">
      <c r="A345" s="213" t="s">
        <v>783</v>
      </c>
      <c r="B345" s="213" t="s">
        <v>334</v>
      </c>
      <c r="C345" s="214" t="s">
        <v>729</v>
      </c>
      <c r="D345" s="215">
        <v>750</v>
      </c>
      <c r="E345" s="215">
        <v>165</v>
      </c>
      <c r="F345" s="215">
        <v>915</v>
      </c>
    </row>
    <row r="346" spans="1:6" x14ac:dyDescent="0.25">
      <c r="A346" s="213" t="s">
        <v>784</v>
      </c>
      <c r="B346" s="213" t="s">
        <v>334</v>
      </c>
      <c r="C346" s="214" t="s">
        <v>785</v>
      </c>
      <c r="D346" s="215">
        <v>400</v>
      </c>
      <c r="E346" s="215">
        <v>88</v>
      </c>
      <c r="F346" s="215">
        <v>488</v>
      </c>
    </row>
    <row r="347" spans="1:6" x14ac:dyDescent="0.25">
      <c r="A347" s="213" t="s">
        <v>786</v>
      </c>
      <c r="B347" s="213" t="s">
        <v>334</v>
      </c>
      <c r="C347" s="214" t="s">
        <v>754</v>
      </c>
      <c r="D347" s="215">
        <v>1000</v>
      </c>
      <c r="E347" s="215">
        <v>220</v>
      </c>
      <c r="F347" s="215">
        <v>1220</v>
      </c>
    </row>
    <row r="348" spans="1:6" x14ac:dyDescent="0.25">
      <c r="A348" s="213" t="s">
        <v>787</v>
      </c>
      <c r="B348" s="213" t="s">
        <v>334</v>
      </c>
      <c r="C348" s="214" t="s">
        <v>756</v>
      </c>
      <c r="D348" s="215">
        <v>3000</v>
      </c>
      <c r="E348" s="215">
        <v>660</v>
      </c>
      <c r="F348" s="215">
        <v>3660</v>
      </c>
    </row>
    <row r="349" spans="1:6" x14ac:dyDescent="0.25">
      <c r="A349" s="213" t="s">
        <v>788</v>
      </c>
      <c r="B349" s="213" t="s">
        <v>334</v>
      </c>
      <c r="C349" s="214" t="s">
        <v>789</v>
      </c>
      <c r="D349" s="215">
        <v>1500</v>
      </c>
      <c r="E349" s="215">
        <v>330</v>
      </c>
      <c r="F349" s="215">
        <v>1830</v>
      </c>
    </row>
    <row r="350" spans="1:6" x14ac:dyDescent="0.25">
      <c r="A350" s="213" t="s">
        <v>790</v>
      </c>
      <c r="B350" s="213" t="s">
        <v>334</v>
      </c>
      <c r="C350" s="214" t="s">
        <v>507</v>
      </c>
      <c r="D350" s="215">
        <v>1000</v>
      </c>
      <c r="E350" s="215">
        <v>220</v>
      </c>
      <c r="F350" s="215">
        <v>1220</v>
      </c>
    </row>
    <row r="351" spans="1:6" x14ac:dyDescent="0.25">
      <c r="A351" s="213" t="s">
        <v>791</v>
      </c>
      <c r="B351" s="213" t="s">
        <v>334</v>
      </c>
      <c r="C351" s="214" t="s">
        <v>792</v>
      </c>
      <c r="D351" s="215">
        <v>2000</v>
      </c>
      <c r="E351" s="215">
        <v>440</v>
      </c>
      <c r="F351" s="215">
        <v>2440</v>
      </c>
    </row>
    <row r="352" spans="1:6" x14ac:dyDescent="0.25">
      <c r="A352" s="213" t="s">
        <v>793</v>
      </c>
      <c r="B352" s="213" t="s">
        <v>334</v>
      </c>
      <c r="C352" s="214" t="s">
        <v>794</v>
      </c>
      <c r="D352" s="215">
        <v>32600</v>
      </c>
      <c r="E352" s="215">
        <v>7172</v>
      </c>
      <c r="F352" s="215">
        <v>39772</v>
      </c>
    </row>
    <row r="353" spans="1:6" x14ac:dyDescent="0.25">
      <c r="A353" s="213" t="s">
        <v>795</v>
      </c>
      <c r="B353" s="213" t="s">
        <v>334</v>
      </c>
      <c r="C353" s="214" t="s">
        <v>696</v>
      </c>
      <c r="D353" s="215">
        <v>1600</v>
      </c>
      <c r="E353" s="215">
        <v>352</v>
      </c>
      <c r="F353" s="215">
        <v>1952</v>
      </c>
    </row>
    <row r="354" spans="1:6" x14ac:dyDescent="0.25">
      <c r="A354" s="213" t="s">
        <v>796</v>
      </c>
      <c r="B354" s="213" t="s">
        <v>334</v>
      </c>
      <c r="C354" s="214" t="s">
        <v>691</v>
      </c>
      <c r="D354" s="215">
        <v>800</v>
      </c>
      <c r="E354" s="215">
        <v>176</v>
      </c>
      <c r="F354" s="215">
        <v>976</v>
      </c>
    </row>
    <row r="355" spans="1:6" x14ac:dyDescent="0.25">
      <c r="A355" s="217" t="s">
        <v>797</v>
      </c>
      <c r="B355" s="213" t="s">
        <v>334</v>
      </c>
      <c r="C355" s="214" t="s">
        <v>691</v>
      </c>
      <c r="D355" s="215">
        <v>2500</v>
      </c>
      <c r="E355" s="215">
        <v>550</v>
      </c>
      <c r="F355" s="215">
        <v>3050</v>
      </c>
    </row>
    <row r="356" spans="1:6" x14ac:dyDescent="0.25">
      <c r="A356" s="225" t="s">
        <v>798</v>
      </c>
      <c r="B356" s="213" t="s">
        <v>334</v>
      </c>
      <c r="C356" s="214" t="s">
        <v>683</v>
      </c>
      <c r="D356" s="215">
        <v>3500</v>
      </c>
      <c r="E356" s="215">
        <v>770</v>
      </c>
      <c r="F356" s="215">
        <v>4270</v>
      </c>
    </row>
    <row r="357" spans="1:6" x14ac:dyDescent="0.25">
      <c r="A357" s="213" t="s">
        <v>799</v>
      </c>
      <c r="B357" s="213" t="s">
        <v>334</v>
      </c>
      <c r="C357" s="214" t="s">
        <v>507</v>
      </c>
      <c r="D357" s="215">
        <v>2500</v>
      </c>
      <c r="E357" s="215">
        <v>550</v>
      </c>
      <c r="F357" s="215">
        <v>3050</v>
      </c>
    </row>
    <row r="358" spans="1:6" x14ac:dyDescent="0.25">
      <c r="A358" s="213" t="s">
        <v>800</v>
      </c>
      <c r="B358" s="213" t="s">
        <v>334</v>
      </c>
      <c r="C358" s="214" t="s">
        <v>683</v>
      </c>
      <c r="D358" s="215">
        <v>3500</v>
      </c>
      <c r="E358" s="215">
        <v>770</v>
      </c>
      <c r="F358" s="215">
        <v>4270</v>
      </c>
    </row>
    <row r="359" spans="1:6" x14ac:dyDescent="0.25">
      <c r="A359" s="213" t="s">
        <v>801</v>
      </c>
      <c r="B359" s="213" t="s">
        <v>334</v>
      </c>
      <c r="C359" s="214" t="s">
        <v>685</v>
      </c>
      <c r="D359" s="215">
        <v>37100</v>
      </c>
      <c r="E359" s="215">
        <v>8162</v>
      </c>
      <c r="F359" s="215">
        <v>45262</v>
      </c>
    </row>
    <row r="360" spans="1:6" x14ac:dyDescent="0.25">
      <c r="A360" s="213" t="s">
        <v>802</v>
      </c>
      <c r="B360" s="213" t="s">
        <v>334</v>
      </c>
      <c r="C360" s="214" t="s">
        <v>691</v>
      </c>
      <c r="D360" s="215">
        <v>1400</v>
      </c>
      <c r="E360" s="215">
        <v>308</v>
      </c>
      <c r="F360" s="215">
        <v>1708</v>
      </c>
    </row>
    <row r="361" spans="1:6" x14ac:dyDescent="0.25">
      <c r="A361" s="189" t="s">
        <v>392</v>
      </c>
      <c r="B361" s="195"/>
      <c r="C361" s="195"/>
      <c r="D361" s="195"/>
      <c r="E361" s="195"/>
      <c r="F361" s="201"/>
    </row>
    <row r="362" spans="1:6" x14ac:dyDescent="0.25">
      <c r="A362" s="213" t="s">
        <v>803</v>
      </c>
      <c r="B362" s="213" t="s">
        <v>334</v>
      </c>
      <c r="C362" s="214" t="s">
        <v>804</v>
      </c>
      <c r="D362" s="215">
        <v>300</v>
      </c>
      <c r="E362" s="215">
        <v>66</v>
      </c>
      <c r="F362" s="215">
        <v>366</v>
      </c>
    </row>
    <row r="363" spans="1:6" x14ac:dyDescent="0.25">
      <c r="A363" s="213" t="s">
        <v>805</v>
      </c>
      <c r="B363" s="213" t="s">
        <v>334</v>
      </c>
      <c r="C363" s="214" t="s">
        <v>806</v>
      </c>
      <c r="D363" s="215">
        <v>600</v>
      </c>
      <c r="E363" s="215">
        <v>132</v>
      </c>
      <c r="F363" s="215">
        <v>732</v>
      </c>
    </row>
    <row r="364" spans="1:6" x14ac:dyDescent="0.25">
      <c r="A364" s="213" t="s">
        <v>807</v>
      </c>
      <c r="B364" s="213" t="s">
        <v>334</v>
      </c>
      <c r="C364" s="214" t="s">
        <v>806</v>
      </c>
      <c r="D364" s="215">
        <v>600</v>
      </c>
      <c r="E364" s="215">
        <v>132</v>
      </c>
      <c r="F364" s="215">
        <v>732</v>
      </c>
    </row>
    <row r="365" spans="1:6" x14ac:dyDescent="0.25">
      <c r="A365" s="213" t="s">
        <v>808</v>
      </c>
      <c r="B365" s="213" t="s">
        <v>334</v>
      </c>
      <c r="C365" s="214" t="s">
        <v>413</v>
      </c>
      <c r="D365" s="215">
        <v>200</v>
      </c>
      <c r="E365" s="215">
        <v>44</v>
      </c>
      <c r="F365" s="215">
        <v>244</v>
      </c>
    </row>
    <row r="366" spans="1:6" x14ac:dyDescent="0.25">
      <c r="A366" s="213" t="s">
        <v>809</v>
      </c>
      <c r="B366" s="213" t="s">
        <v>334</v>
      </c>
      <c r="C366" s="214" t="s">
        <v>810</v>
      </c>
      <c r="D366" s="215">
        <v>350</v>
      </c>
      <c r="E366" s="215">
        <v>77</v>
      </c>
      <c r="F366" s="215">
        <v>427</v>
      </c>
    </row>
    <row r="367" spans="1:6" x14ac:dyDescent="0.25">
      <c r="A367" s="213" t="s">
        <v>811</v>
      </c>
      <c r="B367" s="213" t="s">
        <v>334</v>
      </c>
      <c r="C367" s="214" t="s">
        <v>812</v>
      </c>
      <c r="D367" s="215">
        <v>250</v>
      </c>
      <c r="E367" s="215">
        <v>55</v>
      </c>
      <c r="F367" s="215">
        <v>305</v>
      </c>
    </row>
    <row r="368" spans="1:6" x14ac:dyDescent="0.25">
      <c r="A368" s="213" t="s">
        <v>813</v>
      </c>
      <c r="B368" s="213" t="s">
        <v>334</v>
      </c>
      <c r="C368" s="214" t="s">
        <v>413</v>
      </c>
      <c r="D368" s="215">
        <v>500</v>
      </c>
      <c r="E368" s="215">
        <v>110</v>
      </c>
      <c r="F368" s="215">
        <v>610</v>
      </c>
    </row>
    <row r="369" spans="1:6" x14ac:dyDescent="0.25">
      <c r="A369" s="213" t="s">
        <v>814</v>
      </c>
      <c r="B369" s="213" t="s">
        <v>334</v>
      </c>
      <c r="C369" s="214" t="s">
        <v>815</v>
      </c>
      <c r="D369" s="215">
        <v>600</v>
      </c>
      <c r="E369" s="215">
        <v>132</v>
      </c>
      <c r="F369" s="215">
        <v>732</v>
      </c>
    </row>
    <row r="370" spans="1:6" x14ac:dyDescent="0.25">
      <c r="A370" s="213" t="s">
        <v>816</v>
      </c>
      <c r="B370" s="213" t="s">
        <v>334</v>
      </c>
      <c r="C370" s="214" t="s">
        <v>817</v>
      </c>
      <c r="D370" s="215">
        <v>500</v>
      </c>
      <c r="E370" s="215">
        <v>110</v>
      </c>
      <c r="F370" s="215">
        <v>610</v>
      </c>
    </row>
    <row r="371" spans="1:6" x14ac:dyDescent="0.25">
      <c r="A371" s="213" t="s">
        <v>818</v>
      </c>
      <c r="B371" s="213" t="s">
        <v>334</v>
      </c>
      <c r="C371" s="214" t="s">
        <v>817</v>
      </c>
      <c r="D371" s="215">
        <v>200</v>
      </c>
      <c r="E371" s="215">
        <v>44</v>
      </c>
      <c r="F371" s="215">
        <v>244</v>
      </c>
    </row>
    <row r="372" spans="1:6" x14ac:dyDescent="0.25">
      <c r="A372" s="213" t="s">
        <v>819</v>
      </c>
      <c r="B372" s="213" t="s">
        <v>334</v>
      </c>
      <c r="C372" s="214" t="s">
        <v>820</v>
      </c>
      <c r="D372" s="215">
        <v>600</v>
      </c>
      <c r="E372" s="215">
        <v>132</v>
      </c>
      <c r="F372" s="215">
        <v>732</v>
      </c>
    </row>
    <row r="373" spans="1:6" x14ac:dyDescent="0.25">
      <c r="A373" s="213" t="s">
        <v>821</v>
      </c>
      <c r="B373" s="213" t="s">
        <v>334</v>
      </c>
      <c r="C373" s="214" t="s">
        <v>822</v>
      </c>
      <c r="D373" s="215">
        <v>400</v>
      </c>
      <c r="E373" s="215">
        <v>88</v>
      </c>
      <c r="F373" s="215">
        <v>488</v>
      </c>
    </row>
    <row r="374" spans="1:6" x14ac:dyDescent="0.25">
      <c r="A374" s="213" t="s">
        <v>823</v>
      </c>
      <c r="B374" s="213" t="s">
        <v>334</v>
      </c>
      <c r="C374" s="214" t="s">
        <v>689</v>
      </c>
      <c r="D374" s="215">
        <v>1200</v>
      </c>
      <c r="E374" s="215">
        <v>264</v>
      </c>
      <c r="F374" s="215">
        <v>1464</v>
      </c>
    </row>
    <row r="375" spans="1:6" x14ac:dyDescent="0.25">
      <c r="A375" s="213" t="s">
        <v>824</v>
      </c>
      <c r="B375" s="213" t="s">
        <v>334</v>
      </c>
      <c r="C375" s="214" t="s">
        <v>825</v>
      </c>
      <c r="D375" s="215">
        <v>400</v>
      </c>
      <c r="E375" s="215">
        <v>88</v>
      </c>
      <c r="F375" s="215">
        <v>488</v>
      </c>
    </row>
    <row r="376" spans="1:6" x14ac:dyDescent="0.25">
      <c r="A376" s="213" t="s">
        <v>826</v>
      </c>
      <c r="B376" s="213" t="s">
        <v>334</v>
      </c>
      <c r="C376" s="214" t="s">
        <v>825</v>
      </c>
      <c r="D376" s="215">
        <v>600</v>
      </c>
      <c r="E376" s="215">
        <v>132</v>
      </c>
      <c r="F376" s="215">
        <v>732</v>
      </c>
    </row>
    <row r="377" spans="1:6" x14ac:dyDescent="0.25">
      <c r="A377" s="213" t="s">
        <v>827</v>
      </c>
      <c r="B377" s="213" t="s">
        <v>334</v>
      </c>
      <c r="C377" s="214" t="s">
        <v>828</v>
      </c>
      <c r="D377" s="215">
        <v>500</v>
      </c>
      <c r="E377" s="215">
        <v>110</v>
      </c>
      <c r="F377" s="215">
        <v>610</v>
      </c>
    </row>
    <row r="378" spans="1:6" x14ac:dyDescent="0.25">
      <c r="A378" s="213" t="s">
        <v>829</v>
      </c>
      <c r="B378" s="213" t="s">
        <v>334</v>
      </c>
      <c r="C378" s="214" t="s">
        <v>702</v>
      </c>
      <c r="D378" s="215">
        <v>400</v>
      </c>
      <c r="E378" s="215">
        <v>88</v>
      </c>
      <c r="F378" s="215">
        <v>488</v>
      </c>
    </row>
    <row r="379" spans="1:6" x14ac:dyDescent="0.25">
      <c r="A379" s="213" t="s">
        <v>830</v>
      </c>
      <c r="B379" s="213" t="s">
        <v>334</v>
      </c>
      <c r="C379" s="214" t="s">
        <v>831</v>
      </c>
      <c r="D379" s="215">
        <v>250</v>
      </c>
      <c r="E379" s="215">
        <v>55</v>
      </c>
      <c r="F379" s="215">
        <v>305</v>
      </c>
    </row>
    <row r="380" spans="1:6" x14ac:dyDescent="0.25">
      <c r="A380" s="213" t="s">
        <v>832</v>
      </c>
      <c r="B380" s="213" t="s">
        <v>334</v>
      </c>
      <c r="C380" s="214" t="s">
        <v>833</v>
      </c>
      <c r="D380" s="215">
        <v>250</v>
      </c>
      <c r="E380" s="215">
        <v>55</v>
      </c>
      <c r="F380" s="215">
        <v>305</v>
      </c>
    </row>
    <row r="381" spans="1:6" x14ac:dyDescent="0.25">
      <c r="A381" s="213" t="s">
        <v>834</v>
      </c>
      <c r="B381" s="213" t="s">
        <v>334</v>
      </c>
      <c r="C381" s="214" t="s">
        <v>835</v>
      </c>
      <c r="D381" s="215">
        <v>200</v>
      </c>
      <c r="E381" s="215">
        <v>44</v>
      </c>
      <c r="F381" s="215">
        <v>244</v>
      </c>
    </row>
    <row r="382" spans="1:6" x14ac:dyDescent="0.25">
      <c r="A382" s="213" t="s">
        <v>836</v>
      </c>
      <c r="B382" s="213" t="s">
        <v>334</v>
      </c>
      <c r="C382" s="214" t="s">
        <v>837</v>
      </c>
      <c r="D382" s="215">
        <v>100</v>
      </c>
      <c r="E382" s="215">
        <v>22</v>
      </c>
      <c r="F382" s="215">
        <v>122</v>
      </c>
    </row>
    <row r="383" spans="1:6" ht="30" x14ac:dyDescent="0.25">
      <c r="A383" s="216" t="s">
        <v>838</v>
      </c>
      <c r="B383" s="223" t="s">
        <v>334</v>
      </c>
      <c r="C383" s="214" t="s">
        <v>839</v>
      </c>
      <c r="D383" s="224">
        <v>1000</v>
      </c>
      <c r="E383" s="224">
        <v>220</v>
      </c>
      <c r="F383" s="224">
        <v>1220</v>
      </c>
    </row>
    <row r="384" spans="1:6" x14ac:dyDescent="0.25">
      <c r="A384" s="213" t="s">
        <v>840</v>
      </c>
      <c r="B384" s="213" t="s">
        <v>334</v>
      </c>
      <c r="C384" s="214" t="s">
        <v>413</v>
      </c>
      <c r="D384" s="215">
        <v>1000</v>
      </c>
      <c r="E384" s="215">
        <v>220</v>
      </c>
      <c r="F384" s="215">
        <v>1220</v>
      </c>
    </row>
    <row r="385" spans="1:6" x14ac:dyDescent="0.25">
      <c r="A385" s="213" t="s">
        <v>841</v>
      </c>
      <c r="B385" s="213" t="s">
        <v>334</v>
      </c>
      <c r="C385" s="214" t="s">
        <v>416</v>
      </c>
      <c r="D385" s="215">
        <v>2600</v>
      </c>
      <c r="E385" s="215">
        <v>572</v>
      </c>
      <c r="F385" s="215">
        <v>3172</v>
      </c>
    </row>
    <row r="386" spans="1:6" x14ac:dyDescent="0.25">
      <c r="A386" s="213" t="s">
        <v>842</v>
      </c>
      <c r="B386" s="213" t="s">
        <v>334</v>
      </c>
      <c r="C386" s="214" t="s">
        <v>413</v>
      </c>
      <c r="D386" s="215">
        <v>1100</v>
      </c>
      <c r="E386" s="215">
        <v>242</v>
      </c>
      <c r="F386" s="215">
        <v>1342</v>
      </c>
    </row>
    <row r="387" spans="1:6" x14ac:dyDescent="0.25">
      <c r="A387" s="213" t="s">
        <v>843</v>
      </c>
      <c r="B387" s="213" t="s">
        <v>334</v>
      </c>
      <c r="C387" s="214" t="s">
        <v>416</v>
      </c>
      <c r="D387" s="215">
        <v>1000</v>
      </c>
      <c r="E387" s="215">
        <v>220</v>
      </c>
      <c r="F387" s="215">
        <v>1220</v>
      </c>
    </row>
    <row r="388" spans="1:6" x14ac:dyDescent="0.25">
      <c r="A388" s="213" t="s">
        <v>844</v>
      </c>
      <c r="B388" s="213" t="s">
        <v>334</v>
      </c>
      <c r="C388" s="214" t="s">
        <v>416</v>
      </c>
      <c r="D388" s="215">
        <v>2200</v>
      </c>
      <c r="E388" s="215">
        <v>484</v>
      </c>
      <c r="F388" s="215">
        <v>2684</v>
      </c>
    </row>
    <row r="389" spans="1:6" x14ac:dyDescent="0.25">
      <c r="A389" s="213" t="s">
        <v>845</v>
      </c>
      <c r="B389" s="213" t="s">
        <v>334</v>
      </c>
      <c r="C389" s="214" t="s">
        <v>413</v>
      </c>
      <c r="D389" s="215">
        <v>13800</v>
      </c>
      <c r="E389" s="215">
        <v>3036</v>
      </c>
      <c r="F389" s="215">
        <v>16836</v>
      </c>
    </row>
    <row r="390" spans="1:6" x14ac:dyDescent="0.25">
      <c r="A390" s="213" t="s">
        <v>846</v>
      </c>
      <c r="B390" s="213" t="s">
        <v>334</v>
      </c>
      <c r="C390" s="214" t="s">
        <v>441</v>
      </c>
      <c r="D390" s="215">
        <v>4500</v>
      </c>
      <c r="E390" s="215">
        <v>990</v>
      </c>
      <c r="F390" s="215">
        <v>5490</v>
      </c>
    </row>
    <row r="391" spans="1:6" x14ac:dyDescent="0.25">
      <c r="A391" s="213" t="s">
        <v>847</v>
      </c>
      <c r="B391" s="213" t="s">
        <v>334</v>
      </c>
      <c r="C391" s="214" t="s">
        <v>416</v>
      </c>
      <c r="D391" s="215">
        <v>800</v>
      </c>
      <c r="E391" s="215">
        <v>176</v>
      </c>
      <c r="F391" s="215">
        <v>976</v>
      </c>
    </row>
    <row r="392" spans="1:6" x14ac:dyDescent="0.25">
      <c r="A392" s="213" t="s">
        <v>848</v>
      </c>
      <c r="B392" s="213" t="s">
        <v>334</v>
      </c>
      <c r="C392" s="214" t="s">
        <v>416</v>
      </c>
      <c r="D392" s="215">
        <v>1500</v>
      </c>
      <c r="E392" s="215">
        <v>330</v>
      </c>
      <c r="F392" s="215">
        <v>1830</v>
      </c>
    </row>
    <row r="393" spans="1:6" x14ac:dyDescent="0.25">
      <c r="A393" s="213" t="s">
        <v>849</v>
      </c>
      <c r="B393" s="213" t="s">
        <v>334</v>
      </c>
      <c r="C393" s="214" t="s">
        <v>416</v>
      </c>
      <c r="D393" s="215">
        <v>800</v>
      </c>
      <c r="E393" s="215">
        <v>176</v>
      </c>
      <c r="F393" s="215">
        <v>976</v>
      </c>
    </row>
    <row r="394" spans="1:6" x14ac:dyDescent="0.25">
      <c r="A394" s="213" t="s">
        <v>850</v>
      </c>
      <c r="B394" s="213" t="s">
        <v>334</v>
      </c>
      <c r="C394" s="214" t="s">
        <v>851</v>
      </c>
      <c r="D394" s="215">
        <v>800</v>
      </c>
      <c r="E394" s="215">
        <v>176</v>
      </c>
      <c r="F394" s="215">
        <v>976</v>
      </c>
    </row>
    <row r="395" spans="1:6" x14ac:dyDescent="0.25">
      <c r="A395" s="213" t="s">
        <v>852</v>
      </c>
      <c r="B395" s="213" t="s">
        <v>334</v>
      </c>
      <c r="C395" s="214" t="s">
        <v>416</v>
      </c>
      <c r="D395" s="215">
        <v>3410</v>
      </c>
      <c r="E395" s="215">
        <v>750.2</v>
      </c>
      <c r="F395" s="215">
        <v>4160.2</v>
      </c>
    </row>
    <row r="396" spans="1:6" x14ac:dyDescent="0.25">
      <c r="A396" s="213" t="s">
        <v>853</v>
      </c>
      <c r="B396" s="213" t="s">
        <v>334</v>
      </c>
      <c r="C396" s="214" t="s">
        <v>416</v>
      </c>
      <c r="D396" s="215">
        <v>600</v>
      </c>
      <c r="E396" s="215">
        <v>132</v>
      </c>
      <c r="F396" s="215">
        <v>732</v>
      </c>
    </row>
    <row r="397" spans="1:6" x14ac:dyDescent="0.25">
      <c r="A397" s="213" t="s">
        <v>854</v>
      </c>
      <c r="B397" s="213" t="s">
        <v>334</v>
      </c>
      <c r="C397" s="214" t="s">
        <v>507</v>
      </c>
      <c r="D397" s="215">
        <v>3000</v>
      </c>
      <c r="E397" s="215">
        <v>660</v>
      </c>
      <c r="F397" s="215">
        <v>3660</v>
      </c>
    </row>
    <row r="398" spans="1:6" x14ac:dyDescent="0.25">
      <c r="A398" s="213" t="s">
        <v>855</v>
      </c>
      <c r="B398" s="213" t="s">
        <v>334</v>
      </c>
      <c r="C398" s="214" t="s">
        <v>452</v>
      </c>
      <c r="D398" s="215">
        <v>3100</v>
      </c>
      <c r="E398" s="215">
        <v>682</v>
      </c>
      <c r="F398" s="215">
        <v>3782</v>
      </c>
    </row>
    <row r="399" spans="1:6" x14ac:dyDescent="0.25">
      <c r="A399" s="213" t="s">
        <v>856</v>
      </c>
      <c r="B399" s="213" t="s">
        <v>334</v>
      </c>
      <c r="C399" s="214" t="s">
        <v>857</v>
      </c>
      <c r="D399" s="215">
        <v>300</v>
      </c>
      <c r="E399" s="215">
        <v>66</v>
      </c>
      <c r="F399" s="215">
        <v>366</v>
      </c>
    </row>
    <row r="400" spans="1:6" x14ac:dyDescent="0.25">
      <c r="A400" s="213" t="s">
        <v>858</v>
      </c>
      <c r="B400" s="213" t="s">
        <v>334</v>
      </c>
      <c r="C400" s="214" t="s">
        <v>413</v>
      </c>
      <c r="D400" s="215">
        <v>600</v>
      </c>
      <c r="E400" s="215">
        <v>132</v>
      </c>
      <c r="F400" s="215">
        <v>732</v>
      </c>
    </row>
    <row r="401" spans="1:6" x14ac:dyDescent="0.25">
      <c r="A401" s="213" t="s">
        <v>859</v>
      </c>
      <c r="B401" s="213" t="s">
        <v>334</v>
      </c>
      <c r="C401" s="214" t="s">
        <v>691</v>
      </c>
      <c r="D401" s="215">
        <v>5200</v>
      </c>
      <c r="E401" s="215">
        <v>1144</v>
      </c>
      <c r="F401" s="215">
        <v>6344</v>
      </c>
    </row>
    <row r="402" spans="1:6" x14ac:dyDescent="0.25">
      <c r="A402" s="213" t="s">
        <v>860</v>
      </c>
      <c r="B402" s="213" t="s">
        <v>334</v>
      </c>
      <c r="C402" s="214" t="s">
        <v>413</v>
      </c>
      <c r="D402" s="215">
        <v>2500</v>
      </c>
      <c r="E402" s="215">
        <v>550</v>
      </c>
      <c r="F402" s="215">
        <v>3050</v>
      </c>
    </row>
    <row r="403" spans="1:6" x14ac:dyDescent="0.25">
      <c r="A403" s="213" t="s">
        <v>861</v>
      </c>
      <c r="B403" s="213" t="s">
        <v>334</v>
      </c>
      <c r="C403" s="214" t="s">
        <v>507</v>
      </c>
      <c r="D403" s="215">
        <v>400</v>
      </c>
      <c r="E403" s="215">
        <v>88</v>
      </c>
      <c r="F403" s="215">
        <v>488</v>
      </c>
    </row>
    <row r="404" spans="1:6" x14ac:dyDescent="0.25">
      <c r="A404" s="213" t="s">
        <v>862</v>
      </c>
      <c r="B404" s="213" t="s">
        <v>334</v>
      </c>
      <c r="C404" s="214" t="s">
        <v>413</v>
      </c>
      <c r="D404" s="215">
        <v>130</v>
      </c>
      <c r="E404" s="215">
        <v>28.6</v>
      </c>
      <c r="F404" s="215">
        <v>158.6</v>
      </c>
    </row>
    <row r="405" spans="1:6" x14ac:dyDescent="0.25">
      <c r="A405" s="213" t="s">
        <v>863</v>
      </c>
      <c r="B405" s="213" t="s">
        <v>334</v>
      </c>
      <c r="C405" s="214" t="s">
        <v>416</v>
      </c>
      <c r="D405" s="215">
        <v>600</v>
      </c>
      <c r="E405" s="215">
        <v>132</v>
      </c>
      <c r="F405" s="215">
        <v>732</v>
      </c>
    </row>
    <row r="406" spans="1:6" x14ac:dyDescent="0.25">
      <c r="A406" s="213" t="s">
        <v>864</v>
      </c>
      <c r="B406" s="213" t="s">
        <v>334</v>
      </c>
      <c r="C406" s="214" t="s">
        <v>507</v>
      </c>
      <c r="D406" s="215">
        <v>650</v>
      </c>
      <c r="E406" s="215">
        <v>143</v>
      </c>
      <c r="F406" s="215">
        <v>793</v>
      </c>
    </row>
    <row r="407" spans="1:6" x14ac:dyDescent="0.25">
      <c r="A407" s="189" t="s">
        <v>865</v>
      </c>
      <c r="B407" s="195"/>
      <c r="C407" s="195"/>
      <c r="D407" s="195"/>
      <c r="E407" s="195"/>
      <c r="F407" s="201"/>
    </row>
    <row r="408" spans="1:6" x14ac:dyDescent="0.25">
      <c r="A408" s="213" t="s">
        <v>866</v>
      </c>
      <c r="B408" s="213" t="s">
        <v>334</v>
      </c>
      <c r="C408" s="214" t="s">
        <v>867</v>
      </c>
      <c r="D408" s="215">
        <v>5300</v>
      </c>
      <c r="E408" s="215">
        <v>1166</v>
      </c>
      <c r="F408" s="215">
        <v>6466</v>
      </c>
    </row>
    <row r="409" spans="1:6" x14ac:dyDescent="0.25">
      <c r="A409" s="213" t="s">
        <v>868</v>
      </c>
      <c r="B409" s="213" t="s">
        <v>334</v>
      </c>
      <c r="C409" s="214" t="s">
        <v>867</v>
      </c>
      <c r="D409" s="215">
        <v>5300</v>
      </c>
      <c r="E409" s="215">
        <v>1166</v>
      </c>
      <c r="F409" s="215">
        <v>6466</v>
      </c>
    </row>
    <row r="410" spans="1:6" x14ac:dyDescent="0.25">
      <c r="A410" s="213" t="s">
        <v>869</v>
      </c>
      <c r="B410" s="213" t="s">
        <v>334</v>
      </c>
      <c r="C410" s="214" t="s">
        <v>867</v>
      </c>
      <c r="D410" s="215">
        <v>250</v>
      </c>
      <c r="E410" s="215">
        <v>55</v>
      </c>
      <c r="F410" s="215">
        <v>305</v>
      </c>
    </row>
    <row r="411" spans="1:6" x14ac:dyDescent="0.25">
      <c r="A411" s="218"/>
      <c r="B411" s="218"/>
      <c r="C411" s="219"/>
      <c r="D411" s="220"/>
      <c r="E411" s="220"/>
      <c r="F411" s="220"/>
    </row>
    <row r="412" spans="1:6" x14ac:dyDescent="0.25">
      <c r="A412" s="198" t="s">
        <v>401</v>
      </c>
      <c r="B412" s="198"/>
      <c r="C412" s="198"/>
      <c r="D412" s="198"/>
      <c r="E412" s="198"/>
      <c r="F412" s="198"/>
    </row>
    <row r="413" spans="1:6" x14ac:dyDescent="0.25">
      <c r="A413" s="198" t="s">
        <v>870</v>
      </c>
      <c r="B413" s="198"/>
      <c r="C413" s="198"/>
      <c r="D413" s="198"/>
      <c r="E413" s="198"/>
      <c r="F413" s="198"/>
    </row>
    <row r="414" spans="1:6" x14ac:dyDescent="0.25">
      <c r="A414" s="198" t="s">
        <v>871</v>
      </c>
      <c r="B414" s="198"/>
      <c r="C414" s="198"/>
      <c r="D414" s="198"/>
      <c r="E414" s="198"/>
      <c r="F414" s="198"/>
    </row>
    <row r="415" spans="1:6" x14ac:dyDescent="0.25">
      <c r="A415" s="218"/>
      <c r="B415" s="218"/>
      <c r="C415" s="219"/>
      <c r="D415" s="220"/>
      <c r="E415" s="220"/>
      <c r="F415" s="220"/>
    </row>
    <row r="416" spans="1:6" ht="75" x14ac:dyDescent="0.25">
      <c r="A416" s="221" t="s">
        <v>260</v>
      </c>
      <c r="B416" s="221" t="s">
        <v>310</v>
      </c>
      <c r="C416" s="221" t="s">
        <v>15</v>
      </c>
      <c r="D416" s="222" t="s">
        <v>311</v>
      </c>
      <c r="E416" s="222" t="s">
        <v>872</v>
      </c>
      <c r="F416" s="222" t="s">
        <v>873</v>
      </c>
    </row>
    <row r="417" spans="1:6" x14ac:dyDescent="0.25">
      <c r="A417" s="189" t="s">
        <v>411</v>
      </c>
      <c r="B417" s="195"/>
      <c r="C417" s="195"/>
      <c r="D417" s="195"/>
      <c r="E417" s="195"/>
      <c r="F417" s="201"/>
    </row>
    <row r="418" spans="1:6" x14ac:dyDescent="0.25">
      <c r="A418" s="213" t="s">
        <v>874</v>
      </c>
      <c r="B418" s="213" t="s">
        <v>875</v>
      </c>
      <c r="C418" s="214" t="s">
        <v>876</v>
      </c>
      <c r="D418" s="215">
        <v>1850</v>
      </c>
      <c r="E418" s="215">
        <v>407</v>
      </c>
      <c r="F418" s="215">
        <v>2257</v>
      </c>
    </row>
    <row r="419" spans="1:6" x14ac:dyDescent="0.25">
      <c r="A419" s="189" t="s">
        <v>363</v>
      </c>
      <c r="B419" s="195"/>
      <c r="C419" s="195"/>
      <c r="D419" s="195"/>
      <c r="E419" s="195"/>
      <c r="F419" s="201"/>
    </row>
    <row r="420" spans="1:6" x14ac:dyDescent="0.25">
      <c r="A420" s="213" t="s">
        <v>877</v>
      </c>
      <c r="B420" s="213" t="s">
        <v>875</v>
      </c>
      <c r="C420" s="214" t="s">
        <v>878</v>
      </c>
      <c r="D420" s="215">
        <v>1400</v>
      </c>
      <c r="E420" s="215">
        <v>308</v>
      </c>
      <c r="F420" s="215">
        <v>1708</v>
      </c>
    </row>
    <row r="421" spans="1:6" x14ac:dyDescent="0.25">
      <c r="A421" s="189" t="s">
        <v>380</v>
      </c>
      <c r="B421" s="195"/>
      <c r="C421" s="195"/>
      <c r="D421" s="195"/>
      <c r="E421" s="195"/>
      <c r="F421" s="201"/>
    </row>
    <row r="422" spans="1:6" x14ac:dyDescent="0.25">
      <c r="A422" s="213" t="s">
        <v>879</v>
      </c>
      <c r="B422" s="213" t="s">
        <v>875</v>
      </c>
      <c r="C422" s="214" t="s">
        <v>449</v>
      </c>
      <c r="D422" s="215">
        <v>27950</v>
      </c>
      <c r="E422" s="215">
        <v>6149</v>
      </c>
      <c r="F422" s="215">
        <v>34099</v>
      </c>
    </row>
    <row r="423" spans="1:6" x14ac:dyDescent="0.25">
      <c r="A423" s="189" t="s">
        <v>392</v>
      </c>
      <c r="B423" s="195"/>
      <c r="C423" s="195"/>
      <c r="D423" s="195"/>
      <c r="E423" s="195"/>
      <c r="F423" s="201"/>
    </row>
    <row r="424" spans="1:6" x14ac:dyDescent="0.25">
      <c r="A424" s="213" t="s">
        <v>880</v>
      </c>
      <c r="B424" s="213" t="s">
        <v>875</v>
      </c>
      <c r="C424" s="214" t="s">
        <v>881</v>
      </c>
      <c r="D424" s="215">
        <v>750</v>
      </c>
      <c r="E424" s="215">
        <v>165</v>
      </c>
      <c r="F424" s="215">
        <v>915</v>
      </c>
    </row>
    <row r="425" spans="1:6" x14ac:dyDescent="0.25">
      <c r="A425" s="213" t="s">
        <v>882</v>
      </c>
      <c r="B425" s="213" t="s">
        <v>875</v>
      </c>
      <c r="C425" s="214" t="s">
        <v>883</v>
      </c>
      <c r="D425" s="215">
        <v>570</v>
      </c>
      <c r="E425" s="215">
        <v>125.4</v>
      </c>
      <c r="F425" s="215">
        <v>695.4</v>
      </c>
    </row>
    <row r="426" spans="1:6" x14ac:dyDescent="0.25">
      <c r="A426" s="213" t="s">
        <v>884</v>
      </c>
      <c r="B426" s="213" t="s">
        <v>875</v>
      </c>
      <c r="C426" s="214" t="s">
        <v>878</v>
      </c>
      <c r="D426" s="215">
        <v>100</v>
      </c>
      <c r="E426" s="215">
        <v>22</v>
      </c>
      <c r="F426" s="215">
        <v>122</v>
      </c>
    </row>
  </sheetData>
  <sheetProtection password="CA3C" sheet="1" objects="1" scenarios="1"/>
  <mergeCells count="23">
    <mergeCell ref="A271:F271"/>
    <mergeCell ref="A1:F1"/>
    <mergeCell ref="A2:F2"/>
    <mergeCell ref="A3:F3"/>
    <mergeCell ref="A6:F6"/>
    <mergeCell ref="A220:F220"/>
    <mergeCell ref="A7:A8"/>
    <mergeCell ref="A9:A10"/>
    <mergeCell ref="A11:F11"/>
    <mergeCell ref="A14:F14"/>
    <mergeCell ref="A18:F18"/>
    <mergeCell ref="A12:A13"/>
    <mergeCell ref="A280:F280"/>
    <mergeCell ref="A282:F282"/>
    <mergeCell ref="A361:F361"/>
    <mergeCell ref="A407:F407"/>
    <mergeCell ref="A412:F412"/>
    <mergeCell ref="A423:F423"/>
    <mergeCell ref="A413:F413"/>
    <mergeCell ref="A414:F414"/>
    <mergeCell ref="A417:F417"/>
    <mergeCell ref="A419:F419"/>
    <mergeCell ref="A421:F4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8" sqref="A8"/>
    </sheetView>
  </sheetViews>
  <sheetFormatPr defaultRowHeight="15" x14ac:dyDescent="0.25"/>
  <cols>
    <col min="1" max="1" width="32.28515625" customWidth="1"/>
    <col min="2" max="2" width="15.42578125" customWidth="1"/>
    <col min="3" max="3" width="13" customWidth="1"/>
    <col min="4" max="4" width="14.140625" customWidth="1"/>
    <col min="5" max="5" width="12.5703125" customWidth="1"/>
    <col min="6" max="6" width="15" customWidth="1"/>
  </cols>
  <sheetData>
    <row r="1" spans="1:6" ht="18.75" x14ac:dyDescent="0.25">
      <c r="A1" s="239" t="s">
        <v>885</v>
      </c>
      <c r="B1" s="239"/>
      <c r="C1" s="239"/>
      <c r="D1" s="239"/>
      <c r="E1" s="239"/>
      <c r="F1" s="239"/>
    </row>
    <row r="2" spans="1:6" ht="18.75" x14ac:dyDescent="0.25">
      <c r="A2" s="239" t="s">
        <v>307</v>
      </c>
      <c r="B2" s="239"/>
      <c r="C2" s="239"/>
      <c r="D2" s="239"/>
      <c r="E2" s="239"/>
      <c r="F2" s="239"/>
    </row>
    <row r="3" spans="1:6" ht="18.75" x14ac:dyDescent="0.25">
      <c r="A3" s="239" t="s">
        <v>886</v>
      </c>
      <c r="B3" s="239"/>
      <c r="C3" s="239"/>
      <c r="D3" s="239"/>
      <c r="E3" s="239"/>
      <c r="F3" s="239"/>
    </row>
    <row r="4" spans="1:6" x14ac:dyDescent="0.25">
      <c r="A4" s="240"/>
      <c r="B4" s="240"/>
      <c r="C4" s="240"/>
      <c r="D4" s="240"/>
      <c r="E4" s="240"/>
      <c r="F4" s="240"/>
    </row>
    <row r="5" spans="1:6" ht="57" x14ac:dyDescent="0.25">
      <c r="A5" s="242" t="s">
        <v>260</v>
      </c>
      <c r="B5" s="242" t="s">
        <v>310</v>
      </c>
      <c r="C5" s="242" t="s">
        <v>15</v>
      </c>
      <c r="D5" s="241" t="s">
        <v>311</v>
      </c>
      <c r="E5" s="241" t="s">
        <v>312</v>
      </c>
      <c r="F5" s="241" t="s">
        <v>313</v>
      </c>
    </row>
    <row r="6" spans="1:6" ht="30" x14ac:dyDescent="0.25">
      <c r="A6" s="243" t="s">
        <v>887</v>
      </c>
      <c r="B6" s="244" t="s">
        <v>334</v>
      </c>
      <c r="C6" s="245" t="s">
        <v>888</v>
      </c>
      <c r="D6" s="246">
        <v>19100</v>
      </c>
      <c r="E6" s="246">
        <v>4202</v>
      </c>
      <c r="F6" s="247">
        <v>23302</v>
      </c>
    </row>
    <row r="7" spans="1:6" ht="30" x14ac:dyDescent="0.25">
      <c r="A7" s="243" t="s">
        <v>889</v>
      </c>
      <c r="B7" s="244" t="s">
        <v>334</v>
      </c>
      <c r="C7" s="245" t="s">
        <v>888</v>
      </c>
      <c r="D7" s="247">
        <v>19920</v>
      </c>
      <c r="E7" s="246">
        <v>4382.3999999999996</v>
      </c>
      <c r="F7" s="247">
        <v>24302.400000000001</v>
      </c>
    </row>
    <row r="8" spans="1:6" ht="30" x14ac:dyDescent="0.25">
      <c r="A8" s="248" t="s">
        <v>890</v>
      </c>
      <c r="B8" s="244" t="s">
        <v>334</v>
      </c>
      <c r="C8" s="245" t="s">
        <v>888</v>
      </c>
      <c r="D8" s="246">
        <v>23600</v>
      </c>
      <c r="E8" s="246">
        <v>5192</v>
      </c>
      <c r="F8" s="247">
        <v>28792</v>
      </c>
    </row>
    <row r="9" spans="1:6" ht="30" x14ac:dyDescent="0.25">
      <c r="A9" s="243" t="s">
        <v>891</v>
      </c>
      <c r="B9" s="244" t="s">
        <v>334</v>
      </c>
      <c r="C9" s="245" t="s">
        <v>888</v>
      </c>
      <c r="D9" s="246">
        <v>24100</v>
      </c>
      <c r="E9" s="246">
        <v>5302</v>
      </c>
      <c r="F9" s="247">
        <v>29402</v>
      </c>
    </row>
  </sheetData>
  <sheetProtection password="CA3C" sheet="1" objects="1" scenarios="1"/>
  <mergeCells count="3">
    <mergeCell ref="A1:F1"/>
    <mergeCell ref="A2:F2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="85" zoomScaleNormal="85" workbookViewId="0">
      <selection activeCell="B15" sqref="B15"/>
    </sheetView>
  </sheetViews>
  <sheetFormatPr defaultRowHeight="15" x14ac:dyDescent="0.25"/>
  <cols>
    <col min="1" max="1" width="6.28515625" bestFit="1" customWidth="1"/>
    <col min="2" max="2" width="66.7109375" customWidth="1"/>
    <col min="3" max="3" width="8.28515625" bestFit="1" customWidth="1"/>
    <col min="4" max="4" width="14.85546875" customWidth="1"/>
    <col min="5" max="5" width="14.140625" customWidth="1"/>
  </cols>
  <sheetData>
    <row r="1" spans="1:5" ht="15.75" x14ac:dyDescent="0.25">
      <c r="A1" s="265" t="s">
        <v>892</v>
      </c>
      <c r="B1" s="265"/>
      <c r="C1" s="265"/>
      <c r="D1" s="265"/>
      <c r="E1" s="265"/>
    </row>
    <row r="2" spans="1:5" ht="15.75" x14ac:dyDescent="0.25">
      <c r="A2" s="265" t="s">
        <v>893</v>
      </c>
      <c r="B2" s="265"/>
      <c r="C2" s="265"/>
      <c r="D2" s="265"/>
      <c r="E2" s="265"/>
    </row>
    <row r="3" spans="1:5" x14ac:dyDescent="0.25">
      <c r="A3" s="238"/>
      <c r="B3" s="266" t="s">
        <v>894</v>
      </c>
      <c r="C3" s="266"/>
      <c r="D3" s="266"/>
      <c r="E3" s="266"/>
    </row>
    <row r="4" spans="1:5" x14ac:dyDescent="0.25">
      <c r="A4" s="238"/>
      <c r="B4" s="264"/>
      <c r="C4" s="264"/>
      <c r="D4" s="264"/>
      <c r="E4" s="264"/>
    </row>
    <row r="5" spans="1:5" x14ac:dyDescent="0.25">
      <c r="A5" s="249" t="s">
        <v>5</v>
      </c>
      <c r="B5" s="258" t="s">
        <v>14</v>
      </c>
      <c r="C5" s="258" t="s">
        <v>113</v>
      </c>
      <c r="D5" s="268" t="s">
        <v>895</v>
      </c>
      <c r="E5" s="268"/>
    </row>
    <row r="6" spans="1:5" x14ac:dyDescent="0.25">
      <c r="A6" s="249"/>
      <c r="B6" s="46" t="s">
        <v>896</v>
      </c>
      <c r="C6" s="46"/>
      <c r="D6" s="46"/>
      <c r="E6" s="46"/>
    </row>
    <row r="7" spans="1:5" ht="15.75" x14ac:dyDescent="0.25">
      <c r="A7" s="275">
        <v>1</v>
      </c>
      <c r="B7" s="269" t="s">
        <v>897</v>
      </c>
      <c r="C7" s="269"/>
      <c r="D7" s="269"/>
      <c r="E7" s="269"/>
    </row>
    <row r="8" spans="1:5" x14ac:dyDescent="0.25">
      <c r="A8" s="276"/>
      <c r="B8" s="270" t="s">
        <v>898</v>
      </c>
      <c r="C8" s="270"/>
      <c r="D8" s="270"/>
      <c r="E8" s="270"/>
    </row>
    <row r="9" spans="1:5" ht="27" x14ac:dyDescent="0.25">
      <c r="A9" s="276"/>
      <c r="B9" s="256" t="s">
        <v>899</v>
      </c>
      <c r="C9" s="254" t="s">
        <v>900</v>
      </c>
      <c r="D9" s="271">
        <v>4400</v>
      </c>
      <c r="E9" s="271"/>
    </row>
    <row r="10" spans="1:5" x14ac:dyDescent="0.25">
      <c r="A10" s="276"/>
      <c r="B10" s="255" t="s">
        <v>901</v>
      </c>
      <c r="C10" s="254" t="s">
        <v>900</v>
      </c>
      <c r="D10" s="271">
        <v>9000</v>
      </c>
      <c r="E10" s="271"/>
    </row>
    <row r="11" spans="1:5" x14ac:dyDescent="0.25">
      <c r="A11" s="276"/>
      <c r="B11" s="255" t="s">
        <v>902</v>
      </c>
      <c r="C11" s="254" t="s">
        <v>900</v>
      </c>
      <c r="D11" s="271">
        <v>23000</v>
      </c>
      <c r="E11" s="271"/>
    </row>
    <row r="12" spans="1:5" ht="30" x14ac:dyDescent="0.25">
      <c r="A12" s="276"/>
      <c r="B12" s="256" t="s">
        <v>903</v>
      </c>
      <c r="C12" s="254" t="s">
        <v>900</v>
      </c>
      <c r="D12" s="271">
        <v>37000</v>
      </c>
      <c r="E12" s="271"/>
    </row>
    <row r="13" spans="1:5" x14ac:dyDescent="0.25">
      <c r="A13" s="276"/>
      <c r="B13" s="270" t="s">
        <v>904</v>
      </c>
      <c r="C13" s="270"/>
      <c r="D13" s="270"/>
      <c r="E13" s="270"/>
    </row>
    <row r="14" spans="1:5" ht="27" x14ac:dyDescent="0.25">
      <c r="A14" s="276"/>
      <c r="B14" s="256" t="s">
        <v>899</v>
      </c>
      <c r="C14" s="254" t="s">
        <v>900</v>
      </c>
      <c r="D14" s="271">
        <v>5000</v>
      </c>
      <c r="E14" s="271"/>
    </row>
    <row r="15" spans="1:5" x14ac:dyDescent="0.25">
      <c r="A15" s="276"/>
      <c r="B15" s="255" t="s">
        <v>901</v>
      </c>
      <c r="C15" s="254" t="s">
        <v>900</v>
      </c>
      <c r="D15" s="271">
        <v>10000</v>
      </c>
      <c r="E15" s="271"/>
    </row>
    <row r="16" spans="1:5" x14ac:dyDescent="0.25">
      <c r="A16" s="276"/>
      <c r="B16" s="255" t="s">
        <v>902</v>
      </c>
      <c r="C16" s="254" t="s">
        <v>900</v>
      </c>
      <c r="D16" s="271">
        <v>26000</v>
      </c>
      <c r="E16" s="271"/>
    </row>
    <row r="17" spans="1:5" ht="30" x14ac:dyDescent="0.25">
      <c r="A17" s="276"/>
      <c r="B17" s="256" t="s">
        <v>903</v>
      </c>
      <c r="C17" s="254" t="s">
        <v>900</v>
      </c>
      <c r="D17" s="271">
        <v>44500</v>
      </c>
      <c r="E17" s="271"/>
    </row>
    <row r="18" spans="1:5" x14ac:dyDescent="0.25">
      <c r="A18" s="276"/>
      <c r="B18" s="26" t="s">
        <v>905</v>
      </c>
      <c r="C18" s="26"/>
      <c r="D18" s="26"/>
      <c r="E18" s="26"/>
    </row>
    <row r="19" spans="1:5" x14ac:dyDescent="0.25">
      <c r="A19" s="276"/>
      <c r="B19" s="272" t="s">
        <v>906</v>
      </c>
      <c r="C19" s="272"/>
      <c r="D19" s="272"/>
      <c r="E19" s="272"/>
    </row>
    <row r="20" spans="1:5" x14ac:dyDescent="0.25">
      <c r="A20" s="276"/>
      <c r="B20" s="270" t="s">
        <v>898</v>
      </c>
      <c r="C20" s="270"/>
      <c r="D20" s="270"/>
      <c r="E20" s="270"/>
    </row>
    <row r="21" spans="1:5" x14ac:dyDescent="0.25">
      <c r="A21" s="276"/>
      <c r="B21" s="255" t="s">
        <v>907</v>
      </c>
      <c r="C21" s="253" t="s">
        <v>900</v>
      </c>
      <c r="D21" s="271">
        <v>31500</v>
      </c>
      <c r="E21" s="271"/>
    </row>
    <row r="22" spans="1:5" x14ac:dyDescent="0.25">
      <c r="A22" s="276"/>
      <c r="B22" s="255" t="s">
        <v>908</v>
      </c>
      <c r="C22" s="253" t="s">
        <v>900</v>
      </c>
      <c r="D22" s="271">
        <v>45500</v>
      </c>
      <c r="E22" s="271"/>
    </row>
    <row r="23" spans="1:5" ht="30" x14ac:dyDescent="0.25">
      <c r="A23" s="276"/>
      <c r="B23" s="256" t="s">
        <v>909</v>
      </c>
      <c r="C23" s="254" t="s">
        <v>910</v>
      </c>
      <c r="D23" s="271">
        <v>35000</v>
      </c>
      <c r="E23" s="271"/>
    </row>
    <row r="24" spans="1:5" x14ac:dyDescent="0.25">
      <c r="A24" s="276"/>
      <c r="B24" s="256" t="s">
        <v>911</v>
      </c>
      <c r="C24" s="254" t="s">
        <v>910</v>
      </c>
      <c r="D24" s="271">
        <v>35000</v>
      </c>
      <c r="E24" s="271"/>
    </row>
    <row r="25" spans="1:5" x14ac:dyDescent="0.25">
      <c r="A25" s="276"/>
      <c r="B25" s="270" t="s">
        <v>904</v>
      </c>
      <c r="C25" s="270"/>
      <c r="D25" s="270"/>
      <c r="E25" s="270"/>
    </row>
    <row r="26" spans="1:5" x14ac:dyDescent="0.25">
      <c r="A26" s="276"/>
      <c r="B26" s="255" t="s">
        <v>907</v>
      </c>
      <c r="C26" s="253" t="s">
        <v>900</v>
      </c>
      <c r="D26" s="271">
        <v>40300</v>
      </c>
      <c r="E26" s="271"/>
    </row>
    <row r="27" spans="1:5" x14ac:dyDescent="0.25">
      <c r="A27" s="276"/>
      <c r="B27" s="255" t="s">
        <v>908</v>
      </c>
      <c r="C27" s="253" t="s">
        <v>900</v>
      </c>
      <c r="D27" s="271">
        <v>54200</v>
      </c>
      <c r="E27" s="271"/>
    </row>
    <row r="28" spans="1:5" ht="30" x14ac:dyDescent="0.25">
      <c r="A28" s="276"/>
      <c r="B28" s="256" t="s">
        <v>909</v>
      </c>
      <c r="C28" s="254" t="s">
        <v>910</v>
      </c>
      <c r="D28" s="271">
        <v>40260</v>
      </c>
      <c r="E28" s="271"/>
    </row>
    <row r="29" spans="1:5" x14ac:dyDescent="0.25">
      <c r="A29" s="277"/>
      <c r="B29" s="256" t="s">
        <v>911</v>
      </c>
      <c r="C29" s="254" t="s">
        <v>910</v>
      </c>
      <c r="D29" s="271">
        <v>40260</v>
      </c>
      <c r="E29" s="271"/>
    </row>
    <row r="30" spans="1:5" ht="15.75" x14ac:dyDescent="0.25">
      <c r="A30" s="275">
        <v>2</v>
      </c>
      <c r="B30" s="273" t="s">
        <v>912</v>
      </c>
      <c r="C30" s="273"/>
      <c r="D30" s="273"/>
      <c r="E30" s="273"/>
    </row>
    <row r="31" spans="1:5" x14ac:dyDescent="0.25">
      <c r="A31" s="276"/>
      <c r="B31" s="270" t="s">
        <v>898</v>
      </c>
      <c r="C31" s="270"/>
      <c r="D31" s="270"/>
      <c r="E31" s="270"/>
    </row>
    <row r="32" spans="1:5" x14ac:dyDescent="0.25">
      <c r="A32" s="276"/>
      <c r="B32" s="256" t="s">
        <v>913</v>
      </c>
      <c r="C32" s="254" t="s">
        <v>914</v>
      </c>
      <c r="D32" s="271">
        <v>349999.99787710956</v>
      </c>
      <c r="E32" s="271"/>
    </row>
    <row r="33" spans="1:5" x14ac:dyDescent="0.25">
      <c r="A33" s="276"/>
      <c r="B33" s="256" t="s">
        <v>915</v>
      </c>
      <c r="C33" s="254" t="s">
        <v>914</v>
      </c>
      <c r="D33" s="271">
        <v>400000.00075990724</v>
      </c>
      <c r="E33" s="271"/>
    </row>
    <row r="34" spans="1:5" x14ac:dyDescent="0.25">
      <c r="A34" s="276"/>
      <c r="B34" s="256" t="s">
        <v>916</v>
      </c>
      <c r="C34" s="254" t="s">
        <v>914</v>
      </c>
      <c r="D34" s="271">
        <v>840000.00426506274</v>
      </c>
      <c r="E34" s="271"/>
    </row>
    <row r="35" spans="1:5" x14ac:dyDescent="0.25">
      <c r="A35" s="276"/>
      <c r="B35" s="256" t="s">
        <v>917</v>
      </c>
      <c r="C35" s="254" t="s">
        <v>914</v>
      </c>
      <c r="D35" s="271">
        <v>945000.00259819545</v>
      </c>
      <c r="E35" s="271"/>
    </row>
    <row r="36" spans="1:5" x14ac:dyDescent="0.25">
      <c r="A36" s="276"/>
      <c r="B36" s="256" t="s">
        <v>918</v>
      </c>
      <c r="C36" s="254" t="s">
        <v>914</v>
      </c>
      <c r="D36" s="271">
        <v>749999.99929303536</v>
      </c>
      <c r="E36" s="271"/>
    </row>
    <row r="37" spans="1:5" x14ac:dyDescent="0.25">
      <c r="A37" s="276"/>
      <c r="B37" s="256" t="s">
        <v>919</v>
      </c>
      <c r="C37" s="254" t="s">
        <v>914</v>
      </c>
      <c r="D37" s="271">
        <v>2940000.002727719</v>
      </c>
      <c r="E37" s="271"/>
    </row>
    <row r="38" spans="1:5" x14ac:dyDescent="0.25">
      <c r="A38" s="276"/>
      <c r="B38" s="270" t="s">
        <v>904</v>
      </c>
      <c r="C38" s="270"/>
      <c r="D38" s="270"/>
      <c r="E38" s="270"/>
    </row>
    <row r="39" spans="1:5" x14ac:dyDescent="0.25">
      <c r="A39" s="276"/>
      <c r="B39" s="256" t="s">
        <v>913</v>
      </c>
      <c r="C39" s="254" t="s">
        <v>914</v>
      </c>
      <c r="D39" s="271">
        <v>402499.99685867596</v>
      </c>
      <c r="E39" s="271"/>
    </row>
    <row r="40" spans="1:5" x14ac:dyDescent="0.25">
      <c r="A40" s="276"/>
      <c r="B40" s="256" t="s">
        <v>915</v>
      </c>
      <c r="C40" s="254" t="s">
        <v>914</v>
      </c>
      <c r="D40" s="271">
        <v>460000.00087389327</v>
      </c>
      <c r="E40" s="271"/>
    </row>
    <row r="41" spans="1:5" x14ac:dyDescent="0.25">
      <c r="A41" s="276"/>
      <c r="B41" s="256" t="s">
        <v>916</v>
      </c>
      <c r="C41" s="254" t="s">
        <v>914</v>
      </c>
      <c r="D41" s="271">
        <v>966000.00490482198</v>
      </c>
      <c r="E41" s="271"/>
    </row>
    <row r="42" spans="1:5" x14ac:dyDescent="0.25">
      <c r="A42" s="276"/>
      <c r="B42" s="256" t="s">
        <v>917</v>
      </c>
      <c r="C42" s="254" t="s">
        <v>914</v>
      </c>
      <c r="D42" s="271">
        <v>1085999.9964879246</v>
      </c>
      <c r="E42" s="271"/>
    </row>
    <row r="43" spans="1:5" x14ac:dyDescent="0.25">
      <c r="A43" s="276"/>
      <c r="B43" s="256" t="s">
        <v>918</v>
      </c>
      <c r="C43" s="254" t="s">
        <v>914</v>
      </c>
      <c r="D43" s="271">
        <v>862499.99918699055</v>
      </c>
      <c r="E43" s="271"/>
    </row>
    <row r="44" spans="1:5" x14ac:dyDescent="0.25">
      <c r="A44" s="277"/>
      <c r="B44" s="256" t="s">
        <v>919</v>
      </c>
      <c r="C44" s="254" t="s">
        <v>914</v>
      </c>
      <c r="D44" s="271">
        <v>3381000.0009368774</v>
      </c>
      <c r="E44" s="271"/>
    </row>
    <row r="45" spans="1:5" x14ac:dyDescent="0.25">
      <c r="A45" s="275">
        <v>3</v>
      </c>
      <c r="B45" s="274" t="s">
        <v>920</v>
      </c>
      <c r="C45" s="274"/>
      <c r="D45" s="262" t="s">
        <v>921</v>
      </c>
      <c r="E45" s="262" t="s">
        <v>922</v>
      </c>
    </row>
    <row r="46" spans="1:5" x14ac:dyDescent="0.25">
      <c r="A46" s="278"/>
      <c r="B46" s="256" t="s">
        <v>923</v>
      </c>
      <c r="C46" s="253" t="s">
        <v>924</v>
      </c>
      <c r="D46" s="252">
        <v>1952</v>
      </c>
      <c r="E46" s="252">
        <v>915</v>
      </c>
    </row>
    <row r="47" spans="1:5" x14ac:dyDescent="0.25">
      <c r="A47" s="278"/>
      <c r="B47" s="256" t="s">
        <v>925</v>
      </c>
      <c r="C47" s="253" t="s">
        <v>900</v>
      </c>
      <c r="D47" s="252">
        <v>3965</v>
      </c>
      <c r="E47" s="252">
        <v>2135</v>
      </c>
    </row>
    <row r="48" spans="1:5" x14ac:dyDescent="0.25">
      <c r="A48" s="278"/>
      <c r="B48" s="256" t="s">
        <v>926</v>
      </c>
      <c r="C48" s="253" t="s">
        <v>900</v>
      </c>
      <c r="D48" s="252">
        <v>7381</v>
      </c>
      <c r="E48" s="252">
        <v>3416</v>
      </c>
    </row>
    <row r="49" spans="1:5" x14ac:dyDescent="0.25">
      <c r="A49" s="279"/>
      <c r="B49" s="256" t="s">
        <v>927</v>
      </c>
      <c r="C49" s="253" t="s">
        <v>900</v>
      </c>
      <c r="D49" s="252">
        <v>7198</v>
      </c>
      <c r="E49" s="252">
        <v>3172</v>
      </c>
    </row>
    <row r="50" spans="1:5" x14ac:dyDescent="0.25">
      <c r="A50" s="275">
        <v>4</v>
      </c>
      <c r="B50" s="274" t="s">
        <v>928</v>
      </c>
      <c r="C50" s="274"/>
      <c r="D50" s="274"/>
      <c r="E50" s="274"/>
    </row>
    <row r="51" spans="1:5" x14ac:dyDescent="0.25">
      <c r="A51" s="279"/>
      <c r="B51" s="256" t="s">
        <v>929</v>
      </c>
      <c r="C51" s="253" t="s">
        <v>900</v>
      </c>
      <c r="D51" s="271">
        <v>660</v>
      </c>
      <c r="E51" s="271"/>
    </row>
    <row r="52" spans="1:5" x14ac:dyDescent="0.25">
      <c r="A52" s="46" t="s">
        <v>930</v>
      </c>
      <c r="B52" s="46"/>
      <c r="C52" s="46"/>
      <c r="D52" s="46"/>
      <c r="E52" s="46"/>
    </row>
    <row r="53" spans="1:5" x14ac:dyDescent="0.25">
      <c r="A53" s="275">
        <v>5</v>
      </c>
      <c r="B53" s="263" t="s">
        <v>920</v>
      </c>
      <c r="C53" s="263"/>
      <c r="D53" s="262" t="s">
        <v>921</v>
      </c>
      <c r="E53" s="262" t="s">
        <v>922</v>
      </c>
    </row>
    <row r="54" spans="1:5" x14ac:dyDescent="0.25">
      <c r="A54" s="278"/>
      <c r="B54" s="256" t="s">
        <v>923</v>
      </c>
      <c r="C54" s="253" t="s">
        <v>924</v>
      </c>
      <c r="D54" s="252">
        <v>1600</v>
      </c>
      <c r="E54" s="252">
        <v>750</v>
      </c>
    </row>
    <row r="55" spans="1:5" x14ac:dyDescent="0.25">
      <c r="A55" s="278"/>
      <c r="B55" s="256" t="s">
        <v>925</v>
      </c>
      <c r="C55" s="253" t="s">
        <v>900</v>
      </c>
      <c r="D55" s="252">
        <v>3250</v>
      </c>
      <c r="E55" s="252">
        <v>1750</v>
      </c>
    </row>
    <row r="56" spans="1:5" x14ac:dyDescent="0.25">
      <c r="A56" s="278"/>
      <c r="B56" s="256" t="s">
        <v>926</v>
      </c>
      <c r="C56" s="253" t="s">
        <v>900</v>
      </c>
      <c r="D56" s="252">
        <v>6050</v>
      </c>
      <c r="E56" s="252">
        <v>2800</v>
      </c>
    </row>
    <row r="57" spans="1:5" x14ac:dyDescent="0.25">
      <c r="A57" s="279"/>
      <c r="B57" s="256" t="s">
        <v>927</v>
      </c>
      <c r="C57" s="253" t="s">
        <v>900</v>
      </c>
      <c r="D57" s="252">
        <v>5900</v>
      </c>
      <c r="E57" s="252">
        <v>2600</v>
      </c>
    </row>
    <row r="58" spans="1:5" x14ac:dyDescent="0.25">
      <c r="A58" s="275">
        <v>6</v>
      </c>
      <c r="B58" s="274" t="s">
        <v>928</v>
      </c>
      <c r="C58" s="274"/>
      <c r="D58" s="274"/>
      <c r="E58" s="274"/>
    </row>
    <row r="59" spans="1:5" x14ac:dyDescent="0.25">
      <c r="A59" s="279"/>
      <c r="B59" s="256" t="s">
        <v>929</v>
      </c>
      <c r="C59" s="256"/>
      <c r="D59" s="271">
        <v>550</v>
      </c>
      <c r="E59" s="271"/>
    </row>
    <row r="60" spans="1:5" ht="45" x14ac:dyDescent="0.25">
      <c r="A60" s="46" t="s">
        <v>912</v>
      </c>
      <c r="B60" s="46"/>
      <c r="C60" s="46"/>
      <c r="D60" s="261" t="s">
        <v>931</v>
      </c>
      <c r="E60" s="261" t="s">
        <v>932</v>
      </c>
    </row>
    <row r="61" spans="1:5" x14ac:dyDescent="0.25">
      <c r="A61" s="275">
        <v>7</v>
      </c>
      <c r="B61" s="256" t="s">
        <v>933</v>
      </c>
      <c r="C61" s="253" t="s">
        <v>934</v>
      </c>
      <c r="D61" s="252">
        <v>34.997733333333336</v>
      </c>
      <c r="E61" s="252">
        <v>40.003393333333328</v>
      </c>
    </row>
    <row r="62" spans="1:5" x14ac:dyDescent="0.25">
      <c r="A62" s="278"/>
      <c r="B62" s="256" t="s">
        <v>913</v>
      </c>
      <c r="C62" s="253" t="s">
        <v>934</v>
      </c>
      <c r="D62" s="252">
        <v>61.002583628494165</v>
      </c>
      <c r="E62" s="252">
        <v>69.996571172768284</v>
      </c>
    </row>
    <row r="63" spans="1:5" x14ac:dyDescent="0.25">
      <c r="A63" s="278"/>
      <c r="B63" s="256" t="s">
        <v>915</v>
      </c>
      <c r="C63" s="253" t="s">
        <v>934</v>
      </c>
      <c r="D63" s="252">
        <v>70.000000132983772</v>
      </c>
      <c r="E63" s="252">
        <v>79.999800152931329</v>
      </c>
    </row>
    <row r="64" spans="1:5" x14ac:dyDescent="0.25">
      <c r="A64" s="278"/>
      <c r="B64" s="256" t="s">
        <v>916</v>
      </c>
      <c r="C64" s="253" t="s">
        <v>934</v>
      </c>
      <c r="D64" s="252">
        <v>72.997467045783381</v>
      </c>
      <c r="E64" s="252">
        <v>83.004787102650866</v>
      </c>
    </row>
    <row r="65" spans="1:5" x14ac:dyDescent="0.25">
      <c r="A65" s="278"/>
      <c r="B65" s="256" t="s">
        <v>917</v>
      </c>
      <c r="C65" s="253" t="s">
        <v>934</v>
      </c>
      <c r="D65" s="252">
        <v>74.995599999999996</v>
      </c>
      <c r="E65" s="252">
        <v>84.999839999999978</v>
      </c>
    </row>
    <row r="66" spans="1:5" x14ac:dyDescent="0.25">
      <c r="A66" s="279"/>
      <c r="B66" s="256" t="s">
        <v>919</v>
      </c>
      <c r="C66" s="253" t="s">
        <v>934</v>
      </c>
      <c r="D66" s="252">
        <v>90.001666765167641</v>
      </c>
      <c r="E66" s="252">
        <v>103.00171677994278</v>
      </c>
    </row>
    <row r="68" spans="1:5" x14ac:dyDescent="0.25">
      <c r="A68" s="238"/>
      <c r="B68" s="251" t="s">
        <v>935</v>
      </c>
      <c r="C68" s="259"/>
      <c r="D68" s="260"/>
      <c r="E68" s="260"/>
    </row>
    <row r="69" spans="1:5" x14ac:dyDescent="0.25">
      <c r="A69" s="250"/>
      <c r="B69" s="267" t="s">
        <v>936</v>
      </c>
      <c r="C69" s="267"/>
      <c r="D69" s="267"/>
      <c r="E69" s="267"/>
    </row>
    <row r="70" spans="1:5" x14ac:dyDescent="0.25">
      <c r="A70" s="250"/>
      <c r="B70" s="257"/>
      <c r="C70" s="257"/>
      <c r="D70" s="257"/>
      <c r="E70" s="257"/>
    </row>
  </sheetData>
  <sheetProtection password="CA3C" sheet="1" objects="1" scenarios="1"/>
  <mergeCells count="58">
    <mergeCell ref="A53:A57"/>
    <mergeCell ref="A58:A59"/>
    <mergeCell ref="A61:A66"/>
    <mergeCell ref="B69:E69"/>
    <mergeCell ref="B8:E8"/>
    <mergeCell ref="B25:E25"/>
    <mergeCell ref="B58:E58"/>
    <mergeCell ref="D32:E32"/>
    <mergeCell ref="D51:E51"/>
    <mergeCell ref="D34:E34"/>
    <mergeCell ref="B13:E13"/>
    <mergeCell ref="D9:E9"/>
    <mergeCell ref="D28:E28"/>
    <mergeCell ref="A52:E52"/>
    <mergeCell ref="D17:E17"/>
    <mergeCell ref="D15:E15"/>
    <mergeCell ref="B31:E31"/>
    <mergeCell ref="B19:E19"/>
    <mergeCell ref="B45:C45"/>
    <mergeCell ref="A60:C60"/>
    <mergeCell ref="B50:E50"/>
    <mergeCell ref="B18:E18"/>
    <mergeCell ref="D22:E22"/>
    <mergeCell ref="D14:E14"/>
    <mergeCell ref="D35:E35"/>
    <mergeCell ref="D24:E24"/>
    <mergeCell ref="D59:E59"/>
    <mergeCell ref="D37:E37"/>
    <mergeCell ref="D41:E41"/>
    <mergeCell ref="D43:E43"/>
    <mergeCell ref="D44:E44"/>
    <mergeCell ref="A7:A29"/>
    <mergeCell ref="A30:A44"/>
    <mergeCell ref="A45:A49"/>
    <mergeCell ref="A50:A51"/>
    <mergeCell ref="A1:E1"/>
    <mergeCell ref="A2:E2"/>
    <mergeCell ref="D21:E21"/>
    <mergeCell ref="B7:E7"/>
    <mergeCell ref="D5:E5"/>
    <mergeCell ref="D10:E10"/>
    <mergeCell ref="B3:E3"/>
    <mergeCell ref="B6:E6"/>
    <mergeCell ref="D33:E33"/>
    <mergeCell ref="B38:E38"/>
    <mergeCell ref="D36:E36"/>
    <mergeCell ref="D42:E42"/>
    <mergeCell ref="D39:E39"/>
    <mergeCell ref="D40:E40"/>
    <mergeCell ref="D27:E27"/>
    <mergeCell ref="D11:E11"/>
    <mergeCell ref="B30:E30"/>
    <mergeCell ref="D29:E29"/>
    <mergeCell ref="D23:E23"/>
    <mergeCell ref="D12:E12"/>
    <mergeCell ref="D16:E16"/>
    <mergeCell ref="D26:E26"/>
    <mergeCell ref="B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XFD1048576"/>
    </sheetView>
  </sheetViews>
  <sheetFormatPr defaultRowHeight="15" x14ac:dyDescent="0.25"/>
  <cols>
    <col min="1" max="1" width="6.85546875" bestFit="1" customWidth="1"/>
    <col min="2" max="2" width="31.28515625" bestFit="1" customWidth="1"/>
    <col min="3" max="3" width="20.5703125" bestFit="1" customWidth="1"/>
    <col min="4" max="4" width="15.42578125" bestFit="1" customWidth="1"/>
    <col min="5" max="5" width="16.7109375" bestFit="1" customWidth="1"/>
  </cols>
  <sheetData>
    <row r="1" spans="1:5" ht="15.75" x14ac:dyDescent="0.25">
      <c r="A1" s="23" t="s">
        <v>11</v>
      </c>
      <c r="B1" s="23"/>
      <c r="C1" s="23"/>
      <c r="D1" s="23"/>
      <c r="E1" s="23"/>
    </row>
    <row r="2" spans="1:5" ht="15.75" x14ac:dyDescent="0.25">
      <c r="A2" s="23" t="s">
        <v>12</v>
      </c>
      <c r="B2" s="23"/>
      <c r="C2" s="23"/>
      <c r="D2" s="23"/>
      <c r="E2" s="23"/>
    </row>
    <row r="3" spans="1:5" ht="15.75" x14ac:dyDescent="0.25">
      <c r="A3" s="20" t="s">
        <v>13</v>
      </c>
      <c r="B3" s="20"/>
      <c r="C3" s="20"/>
      <c r="D3" s="20"/>
      <c r="E3" s="20"/>
    </row>
    <row r="4" spans="1:5" ht="15.75" x14ac:dyDescent="0.25">
      <c r="A4" s="20" t="s">
        <v>4</v>
      </c>
      <c r="B4" s="20"/>
      <c r="C4" s="20"/>
      <c r="D4" s="20"/>
      <c r="E4" s="20"/>
    </row>
    <row r="5" spans="1:5" x14ac:dyDescent="0.25">
      <c r="A5" s="27"/>
      <c r="B5" s="27"/>
      <c r="C5" s="27"/>
      <c r="D5" s="27"/>
      <c r="E5" s="27"/>
    </row>
    <row r="6" spans="1:5" x14ac:dyDescent="0.25">
      <c r="A6" s="24"/>
      <c r="B6" s="24"/>
      <c r="C6" s="24"/>
      <c r="D6" s="24"/>
      <c r="E6" s="30"/>
    </row>
    <row r="7" spans="1:5" ht="57" x14ac:dyDescent="0.25">
      <c r="A7" s="31" t="s">
        <v>5</v>
      </c>
      <c r="B7" s="32" t="s">
        <v>14</v>
      </c>
      <c r="C7" s="32" t="s">
        <v>15</v>
      </c>
      <c r="D7" s="17" t="s">
        <v>16</v>
      </c>
      <c r="E7" s="17"/>
    </row>
    <row r="8" spans="1:5" x14ac:dyDescent="0.25">
      <c r="A8" s="21" t="s">
        <v>17</v>
      </c>
      <c r="B8" s="21"/>
      <c r="C8" s="21"/>
      <c r="D8" s="21"/>
      <c r="E8" s="21"/>
    </row>
    <row r="9" spans="1:5" ht="18" x14ac:dyDescent="0.25">
      <c r="A9" s="33">
        <v>1</v>
      </c>
      <c r="B9" s="34" t="s">
        <v>18</v>
      </c>
      <c r="C9" s="33" t="s">
        <v>19</v>
      </c>
      <c r="D9" s="22">
        <v>10.61</v>
      </c>
      <c r="E9" s="22"/>
    </row>
    <row r="10" spans="1:5" ht="18" x14ac:dyDescent="0.25">
      <c r="A10" s="33">
        <v>2</v>
      </c>
      <c r="B10" s="34" t="s">
        <v>20</v>
      </c>
      <c r="C10" s="33" t="s">
        <v>19</v>
      </c>
      <c r="D10" s="22">
        <v>15.49</v>
      </c>
      <c r="E10" s="22"/>
    </row>
    <row r="11" spans="1:5" ht="18" x14ac:dyDescent="0.25">
      <c r="A11" s="33">
        <v>3</v>
      </c>
      <c r="B11" s="34" t="s">
        <v>21</v>
      </c>
      <c r="C11" s="33" t="s">
        <v>19</v>
      </c>
      <c r="D11" s="22">
        <v>35.26</v>
      </c>
      <c r="E11" s="22"/>
    </row>
    <row r="12" spans="1:5" x14ac:dyDescent="0.25">
      <c r="A12" s="21" t="s">
        <v>22</v>
      </c>
      <c r="B12" s="21"/>
      <c r="C12" s="21"/>
      <c r="D12" s="21"/>
      <c r="E12" s="21"/>
    </row>
    <row r="13" spans="1:5" x14ac:dyDescent="0.25">
      <c r="A13" s="33">
        <v>1</v>
      </c>
      <c r="B13" s="35" t="s">
        <v>23</v>
      </c>
      <c r="C13" s="33" t="s">
        <v>24</v>
      </c>
      <c r="D13" s="22">
        <v>341.6</v>
      </c>
      <c r="E13" s="22"/>
    </row>
    <row r="14" spans="1:5" x14ac:dyDescent="0.25">
      <c r="A14" s="33">
        <v>2</v>
      </c>
      <c r="B14" s="35" t="s">
        <v>25</v>
      </c>
      <c r="C14" s="33" t="s">
        <v>24</v>
      </c>
      <c r="D14" s="22">
        <v>927.2</v>
      </c>
      <c r="E14" s="22"/>
    </row>
    <row r="15" spans="1:5" x14ac:dyDescent="0.25">
      <c r="A15" s="33">
        <v>3</v>
      </c>
      <c r="B15" s="35" t="s">
        <v>26</v>
      </c>
      <c r="C15" s="33" t="s">
        <v>24</v>
      </c>
      <c r="D15" s="22">
        <v>579.5</v>
      </c>
      <c r="E15" s="22"/>
    </row>
    <row r="16" spans="1:5" x14ac:dyDescent="0.25">
      <c r="A16" s="21" t="s">
        <v>27</v>
      </c>
      <c r="B16" s="21"/>
      <c r="C16" s="21"/>
      <c r="D16" s="21"/>
      <c r="E16" s="21"/>
    </row>
    <row r="17" spans="1:5" x14ac:dyDescent="0.25">
      <c r="A17" s="33">
        <v>1</v>
      </c>
      <c r="B17" s="36" t="s">
        <v>14</v>
      </c>
      <c r="C17" s="36" t="s">
        <v>28</v>
      </c>
      <c r="D17" s="37" t="s">
        <v>29</v>
      </c>
      <c r="E17" s="37" t="s">
        <v>30</v>
      </c>
    </row>
    <row r="18" spans="1:5" x14ac:dyDescent="0.25">
      <c r="A18" s="33">
        <v>2</v>
      </c>
      <c r="B18" s="34" t="s">
        <v>31</v>
      </c>
      <c r="C18" s="33" t="s">
        <v>32</v>
      </c>
      <c r="D18" s="41">
        <v>7500</v>
      </c>
      <c r="E18" s="41">
        <v>256.2</v>
      </c>
    </row>
    <row r="19" spans="1:5" x14ac:dyDescent="0.25">
      <c r="A19" s="33">
        <v>3</v>
      </c>
      <c r="B19" s="34" t="s">
        <v>33</v>
      </c>
      <c r="C19" s="33" t="s">
        <v>32</v>
      </c>
      <c r="D19" s="41">
        <v>33780</v>
      </c>
      <c r="E19" s="41">
        <v>1144.3599999999999</v>
      </c>
    </row>
    <row r="20" spans="1:5" x14ac:dyDescent="0.25">
      <c r="A20" s="21" t="s">
        <v>34</v>
      </c>
      <c r="B20" s="21"/>
      <c r="C20" s="21"/>
      <c r="D20" s="21"/>
      <c r="E20" s="21"/>
    </row>
    <row r="21" spans="1:5" x14ac:dyDescent="0.25">
      <c r="A21" s="26"/>
      <c r="B21" s="26" t="s">
        <v>14</v>
      </c>
      <c r="C21" s="26" t="s">
        <v>15</v>
      </c>
      <c r="D21" s="18" t="s">
        <v>35</v>
      </c>
      <c r="E21" s="18"/>
    </row>
    <row r="22" spans="1:5" x14ac:dyDescent="0.25">
      <c r="A22" s="26"/>
      <c r="B22" s="26"/>
      <c r="C22" s="26"/>
      <c r="D22" s="38" t="s">
        <v>36</v>
      </c>
      <c r="E22" s="36" t="s">
        <v>37</v>
      </c>
    </row>
    <row r="23" spans="1:5" x14ac:dyDescent="0.25">
      <c r="A23" s="33">
        <v>1</v>
      </c>
      <c r="B23" s="35" t="s">
        <v>38</v>
      </c>
      <c r="C23" s="33" t="s">
        <v>39</v>
      </c>
      <c r="D23" s="39">
        <v>82</v>
      </c>
      <c r="E23" s="39">
        <v>87</v>
      </c>
    </row>
    <row r="24" spans="1:5" x14ac:dyDescent="0.25">
      <c r="A24" s="33">
        <v>2</v>
      </c>
      <c r="B24" s="35" t="s">
        <v>40</v>
      </c>
      <c r="C24" s="33" t="s">
        <v>39</v>
      </c>
      <c r="D24" s="39">
        <v>95</v>
      </c>
      <c r="E24" s="39">
        <v>100</v>
      </c>
    </row>
    <row r="25" spans="1:5" x14ac:dyDescent="0.25">
      <c r="A25" s="33">
        <v>3</v>
      </c>
      <c r="B25" s="35" t="s">
        <v>41</v>
      </c>
      <c r="C25" s="33" t="s">
        <v>39</v>
      </c>
      <c r="D25" s="39">
        <v>252</v>
      </c>
      <c r="E25" s="39">
        <v>257</v>
      </c>
    </row>
    <row r="26" spans="1:5" x14ac:dyDescent="0.25">
      <c r="A26" s="33">
        <v>4</v>
      </c>
      <c r="B26" s="35" t="s">
        <v>42</v>
      </c>
      <c r="C26" s="33" t="s">
        <v>39</v>
      </c>
      <c r="D26" s="39">
        <v>506</v>
      </c>
      <c r="E26" s="39">
        <v>511</v>
      </c>
    </row>
    <row r="27" spans="1:5" x14ac:dyDescent="0.25">
      <c r="A27" s="30"/>
      <c r="B27" s="30"/>
      <c r="C27" s="30"/>
      <c r="D27" s="30"/>
      <c r="E27" s="30"/>
    </row>
    <row r="28" spans="1:5" x14ac:dyDescent="0.25">
      <c r="A28" s="13" t="s">
        <v>43</v>
      </c>
      <c r="B28" s="13"/>
      <c r="C28" s="13"/>
      <c r="D28" s="13"/>
      <c r="E28" s="13"/>
    </row>
    <row r="29" spans="1:5" x14ac:dyDescent="0.25">
      <c r="A29" s="40"/>
      <c r="B29" s="19" t="s">
        <v>44</v>
      </c>
      <c r="C29" s="19"/>
      <c r="D29" s="19"/>
      <c r="E29" s="40"/>
    </row>
    <row r="30" spans="1:5" x14ac:dyDescent="0.25">
      <c r="A30" s="28"/>
      <c r="B30" s="25"/>
      <c r="C30" s="25"/>
      <c r="D30" s="25"/>
      <c r="E30" s="28"/>
    </row>
    <row r="31" spans="1:5" x14ac:dyDescent="0.25">
      <c r="A31" s="29"/>
      <c r="B31" s="29"/>
      <c r="C31" s="29"/>
      <c r="D31" s="29"/>
      <c r="E31" s="29"/>
    </row>
  </sheetData>
  <mergeCells count="23">
    <mergeCell ref="D13:E13"/>
    <mergeCell ref="A1:E1"/>
    <mergeCell ref="A2:E2"/>
    <mergeCell ref="A3:E3"/>
    <mergeCell ref="A4:E4"/>
    <mergeCell ref="A6:D6"/>
    <mergeCell ref="D7:E7"/>
    <mergeCell ref="A8:E8"/>
    <mergeCell ref="D9:E9"/>
    <mergeCell ref="D10:E10"/>
    <mergeCell ref="D11:E11"/>
    <mergeCell ref="A12:E12"/>
    <mergeCell ref="A28:E28"/>
    <mergeCell ref="B29:D29"/>
    <mergeCell ref="B30:D30"/>
    <mergeCell ref="D14:E14"/>
    <mergeCell ref="D15:E15"/>
    <mergeCell ref="A16:E16"/>
    <mergeCell ref="A20:E20"/>
    <mergeCell ref="A21:A22"/>
    <mergeCell ref="B21:B22"/>
    <mergeCell ref="C21:C22"/>
    <mergeCell ref="D21:E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A7" sqref="A7:A9"/>
    </sheetView>
  </sheetViews>
  <sheetFormatPr defaultRowHeight="15" x14ac:dyDescent="0.25"/>
  <cols>
    <col min="1" max="1" width="32.28515625" customWidth="1"/>
    <col min="2" max="2" width="7" bestFit="1" customWidth="1"/>
    <col min="3" max="3" width="91.85546875" bestFit="1" customWidth="1"/>
  </cols>
  <sheetData>
    <row r="1" spans="1:4" ht="15.75" x14ac:dyDescent="0.25">
      <c r="A1" s="47" t="s">
        <v>11</v>
      </c>
      <c r="B1" s="47"/>
      <c r="C1" s="47"/>
      <c r="D1" s="47"/>
    </row>
    <row r="2" spans="1:4" ht="15.75" x14ac:dyDescent="0.25">
      <c r="A2" s="47" t="s">
        <v>45</v>
      </c>
      <c r="B2" s="47"/>
      <c r="C2" s="47"/>
      <c r="D2" s="47"/>
    </row>
    <row r="3" spans="1:4" ht="15.75" x14ac:dyDescent="0.25">
      <c r="A3" s="47" t="s">
        <v>46</v>
      </c>
      <c r="B3" s="47"/>
      <c r="C3" s="47"/>
      <c r="D3" s="47"/>
    </row>
    <row r="4" spans="1:4" ht="15.75" x14ac:dyDescent="0.25">
      <c r="A4" s="47" t="s">
        <v>47</v>
      </c>
      <c r="B4" s="47"/>
      <c r="C4" s="47"/>
      <c r="D4" s="47"/>
    </row>
    <row r="6" spans="1:4" ht="60" x14ac:dyDescent="0.25">
      <c r="A6" s="54" t="s">
        <v>48</v>
      </c>
      <c r="B6" s="54" t="s">
        <v>5</v>
      </c>
      <c r="C6" s="54" t="s">
        <v>49</v>
      </c>
      <c r="D6" s="55" t="s">
        <v>50</v>
      </c>
    </row>
    <row r="7" spans="1:4" x14ac:dyDescent="0.25">
      <c r="A7" s="12" t="s">
        <v>51</v>
      </c>
      <c r="B7" s="56">
        <v>1</v>
      </c>
      <c r="C7" s="52" t="s">
        <v>52</v>
      </c>
      <c r="D7" s="53">
        <v>5002</v>
      </c>
    </row>
    <row r="8" spans="1:4" x14ac:dyDescent="0.25">
      <c r="A8" s="44"/>
      <c r="B8" s="56">
        <v>2</v>
      </c>
      <c r="C8" s="52" t="s">
        <v>53</v>
      </c>
      <c r="D8" s="53">
        <v>6832</v>
      </c>
    </row>
    <row r="9" spans="1:4" x14ac:dyDescent="0.25">
      <c r="A9" s="50"/>
      <c r="B9" s="56">
        <v>3</v>
      </c>
      <c r="C9" s="52" t="s">
        <v>54</v>
      </c>
      <c r="D9" s="53">
        <v>6222</v>
      </c>
    </row>
    <row r="10" spans="1:4" x14ac:dyDescent="0.25">
      <c r="A10" s="12" t="s">
        <v>51</v>
      </c>
      <c r="B10" s="56">
        <v>4</v>
      </c>
      <c r="C10" s="52" t="s">
        <v>55</v>
      </c>
      <c r="D10" s="53">
        <v>2135</v>
      </c>
    </row>
    <row r="11" spans="1:4" x14ac:dyDescent="0.25">
      <c r="A11" s="44"/>
      <c r="B11" s="56">
        <v>5</v>
      </c>
      <c r="C11" s="52" t="s">
        <v>56</v>
      </c>
      <c r="D11" s="53">
        <v>3477</v>
      </c>
    </row>
    <row r="12" spans="1:4" x14ac:dyDescent="0.25">
      <c r="A12" s="44"/>
      <c r="B12" s="56">
        <v>6</v>
      </c>
      <c r="C12" s="52" t="s">
        <v>57</v>
      </c>
      <c r="D12" s="53">
        <v>3294</v>
      </c>
    </row>
    <row r="13" spans="1:4" x14ac:dyDescent="0.25">
      <c r="A13" s="44"/>
      <c r="B13" s="56">
        <v>7</v>
      </c>
      <c r="C13" s="52" t="s">
        <v>58</v>
      </c>
      <c r="D13" s="53">
        <v>3294</v>
      </c>
    </row>
    <row r="14" spans="1:4" x14ac:dyDescent="0.25">
      <c r="A14" s="44"/>
      <c r="B14" s="56">
        <v>8</v>
      </c>
      <c r="C14" s="52" t="s">
        <v>59</v>
      </c>
      <c r="D14" s="53">
        <v>3294</v>
      </c>
    </row>
    <row r="15" spans="1:4" x14ac:dyDescent="0.25">
      <c r="A15" s="44"/>
      <c r="B15" s="56">
        <v>9</v>
      </c>
      <c r="C15" s="52" t="s">
        <v>60</v>
      </c>
      <c r="D15" s="53">
        <v>3233</v>
      </c>
    </row>
    <row r="16" spans="1:4" x14ac:dyDescent="0.25">
      <c r="A16" s="44"/>
      <c r="B16" s="56">
        <v>10</v>
      </c>
      <c r="C16" s="52" t="s">
        <v>61</v>
      </c>
      <c r="D16" s="53">
        <v>2928</v>
      </c>
    </row>
    <row r="17" spans="1:4" x14ac:dyDescent="0.25">
      <c r="A17" s="44"/>
      <c r="B17" s="56">
        <v>11</v>
      </c>
      <c r="C17" s="52" t="s">
        <v>62</v>
      </c>
      <c r="D17" s="53">
        <v>8296</v>
      </c>
    </row>
    <row r="18" spans="1:4" x14ac:dyDescent="0.25">
      <c r="A18" s="44"/>
      <c r="B18" s="56">
        <v>12</v>
      </c>
      <c r="C18" s="52" t="s">
        <v>63</v>
      </c>
      <c r="D18" s="53">
        <v>10736</v>
      </c>
    </row>
    <row r="19" spans="1:4" x14ac:dyDescent="0.25">
      <c r="A19" s="44"/>
      <c r="B19" s="56">
        <v>13</v>
      </c>
      <c r="C19" s="52" t="s">
        <v>64</v>
      </c>
      <c r="D19" s="53">
        <v>14640</v>
      </c>
    </row>
    <row r="20" spans="1:4" x14ac:dyDescent="0.25">
      <c r="A20" s="44"/>
      <c r="B20" s="56">
        <v>14</v>
      </c>
      <c r="C20" s="52" t="s">
        <v>65</v>
      </c>
      <c r="D20" s="53">
        <v>4880</v>
      </c>
    </row>
    <row r="21" spans="1:4" x14ac:dyDescent="0.25">
      <c r="A21" s="50"/>
      <c r="B21" s="56">
        <v>15</v>
      </c>
      <c r="C21" s="52" t="s">
        <v>66</v>
      </c>
      <c r="D21" s="53">
        <v>4270</v>
      </c>
    </row>
    <row r="22" spans="1:4" x14ac:dyDescent="0.25">
      <c r="A22" s="12" t="s">
        <v>67</v>
      </c>
      <c r="B22" s="56">
        <v>16</v>
      </c>
      <c r="C22" s="52" t="s">
        <v>68</v>
      </c>
      <c r="D22" s="53">
        <v>11407</v>
      </c>
    </row>
    <row r="23" spans="1:4" x14ac:dyDescent="0.25">
      <c r="A23" s="44"/>
      <c r="B23" s="56">
        <v>17</v>
      </c>
      <c r="C23" s="52" t="s">
        <v>69</v>
      </c>
      <c r="D23" s="53">
        <v>2318</v>
      </c>
    </row>
    <row r="24" spans="1:4" x14ac:dyDescent="0.25">
      <c r="A24" s="44"/>
      <c r="B24" s="56">
        <v>18</v>
      </c>
      <c r="C24" s="52" t="s">
        <v>70</v>
      </c>
      <c r="D24" s="53">
        <v>7442</v>
      </c>
    </row>
    <row r="25" spans="1:4" x14ac:dyDescent="0.25">
      <c r="A25" s="44"/>
      <c r="B25" s="56">
        <v>19</v>
      </c>
      <c r="C25" s="52" t="s">
        <v>71</v>
      </c>
      <c r="D25" s="53">
        <v>9089</v>
      </c>
    </row>
    <row r="26" spans="1:4" ht="30" x14ac:dyDescent="0.25">
      <c r="A26" s="44"/>
      <c r="B26" s="56">
        <v>20</v>
      </c>
      <c r="C26" s="57" t="s">
        <v>72</v>
      </c>
      <c r="D26" s="59">
        <v>2318</v>
      </c>
    </row>
    <row r="27" spans="1:4" x14ac:dyDescent="0.25">
      <c r="A27" s="44"/>
      <c r="B27" s="56">
        <v>21</v>
      </c>
      <c r="C27" s="52" t="s">
        <v>73</v>
      </c>
      <c r="D27" s="53">
        <v>8235</v>
      </c>
    </row>
    <row r="28" spans="1:4" x14ac:dyDescent="0.25">
      <c r="A28" s="44"/>
      <c r="B28" s="56">
        <v>22</v>
      </c>
      <c r="C28" s="52" t="s">
        <v>74</v>
      </c>
      <c r="D28" s="53">
        <v>7564</v>
      </c>
    </row>
    <row r="29" spans="1:4" x14ac:dyDescent="0.25">
      <c r="A29" s="44"/>
      <c r="B29" s="56">
        <v>23</v>
      </c>
      <c r="C29" s="52" t="s">
        <v>75</v>
      </c>
      <c r="D29" s="53">
        <v>9089</v>
      </c>
    </row>
    <row r="30" spans="1:4" x14ac:dyDescent="0.25">
      <c r="A30" s="44"/>
      <c r="B30" s="56">
        <v>24</v>
      </c>
      <c r="C30" s="52" t="s">
        <v>76</v>
      </c>
      <c r="D30" s="53">
        <v>5185</v>
      </c>
    </row>
    <row r="31" spans="1:4" x14ac:dyDescent="0.25">
      <c r="A31" s="44"/>
      <c r="B31" s="56">
        <v>25</v>
      </c>
      <c r="C31" s="52" t="s">
        <v>77</v>
      </c>
      <c r="D31" s="53">
        <v>9028</v>
      </c>
    </row>
    <row r="32" spans="1:4" x14ac:dyDescent="0.25">
      <c r="A32" s="44"/>
      <c r="B32" s="56">
        <v>26</v>
      </c>
      <c r="C32" s="52" t="s">
        <v>78</v>
      </c>
      <c r="D32" s="53">
        <v>5917</v>
      </c>
    </row>
    <row r="33" spans="1:4" x14ac:dyDescent="0.25">
      <c r="A33" s="44"/>
      <c r="B33" s="56">
        <v>27</v>
      </c>
      <c r="C33" s="52" t="s">
        <v>79</v>
      </c>
      <c r="D33" s="53">
        <v>7625</v>
      </c>
    </row>
    <row r="34" spans="1:4" x14ac:dyDescent="0.25">
      <c r="A34" s="44"/>
      <c r="B34" s="56">
        <v>28</v>
      </c>
      <c r="C34" s="52" t="s">
        <v>80</v>
      </c>
      <c r="D34" s="53">
        <v>7442</v>
      </c>
    </row>
    <row r="35" spans="1:4" x14ac:dyDescent="0.25">
      <c r="A35" s="44"/>
      <c r="B35" s="56">
        <v>29</v>
      </c>
      <c r="C35" s="52" t="s">
        <v>81</v>
      </c>
      <c r="D35" s="53">
        <v>8906</v>
      </c>
    </row>
    <row r="36" spans="1:4" x14ac:dyDescent="0.25">
      <c r="A36" s="44"/>
      <c r="B36" s="56">
        <v>30</v>
      </c>
      <c r="C36" s="52" t="s">
        <v>82</v>
      </c>
      <c r="D36" s="53">
        <v>7930</v>
      </c>
    </row>
    <row r="37" spans="1:4" x14ac:dyDescent="0.25">
      <c r="A37" s="44"/>
      <c r="B37" s="56">
        <v>31</v>
      </c>
      <c r="C37" s="52" t="s">
        <v>83</v>
      </c>
      <c r="D37" s="53">
        <v>16409</v>
      </c>
    </row>
    <row r="38" spans="1:4" x14ac:dyDescent="0.25">
      <c r="A38" s="44"/>
      <c r="B38" s="56">
        <v>32</v>
      </c>
      <c r="C38" s="52" t="s">
        <v>84</v>
      </c>
      <c r="D38" s="53">
        <v>7625</v>
      </c>
    </row>
    <row r="39" spans="1:4" x14ac:dyDescent="0.25">
      <c r="A39" s="44"/>
      <c r="B39" s="56">
        <v>33</v>
      </c>
      <c r="C39" s="52" t="s">
        <v>85</v>
      </c>
      <c r="D39" s="53">
        <v>7015</v>
      </c>
    </row>
    <row r="40" spans="1:4" x14ac:dyDescent="0.25">
      <c r="A40" s="44"/>
      <c r="B40" s="56">
        <v>34</v>
      </c>
      <c r="C40" s="52" t="s">
        <v>86</v>
      </c>
      <c r="D40" s="53">
        <v>9455</v>
      </c>
    </row>
    <row r="41" spans="1:4" x14ac:dyDescent="0.25">
      <c r="A41" s="44"/>
      <c r="B41" s="56">
        <v>35</v>
      </c>
      <c r="C41" s="52" t="s">
        <v>87</v>
      </c>
      <c r="D41" s="53">
        <v>11346</v>
      </c>
    </row>
    <row r="42" spans="1:4" x14ac:dyDescent="0.25">
      <c r="A42" s="44"/>
      <c r="B42" s="56">
        <v>36</v>
      </c>
      <c r="C42" s="52" t="s">
        <v>88</v>
      </c>
      <c r="D42" s="53">
        <v>5246</v>
      </c>
    </row>
    <row r="43" spans="1:4" x14ac:dyDescent="0.25">
      <c r="A43" s="44"/>
      <c r="B43" s="56">
        <v>37</v>
      </c>
      <c r="C43" s="52" t="s">
        <v>89</v>
      </c>
      <c r="D43" s="53">
        <v>5002</v>
      </c>
    </row>
    <row r="44" spans="1:4" x14ac:dyDescent="0.25">
      <c r="A44" s="44"/>
      <c r="B44" s="56">
        <v>38</v>
      </c>
      <c r="C44" s="52" t="s">
        <v>90</v>
      </c>
      <c r="D44" s="53">
        <v>7015</v>
      </c>
    </row>
    <row r="45" spans="1:4" x14ac:dyDescent="0.25">
      <c r="A45" s="44"/>
      <c r="B45" s="56">
        <v>39</v>
      </c>
      <c r="C45" s="52" t="s">
        <v>91</v>
      </c>
      <c r="D45" s="53">
        <v>11834</v>
      </c>
    </row>
    <row r="46" spans="1:4" x14ac:dyDescent="0.25">
      <c r="A46" s="44"/>
      <c r="B46" s="56">
        <v>40</v>
      </c>
      <c r="C46" s="52" t="s">
        <v>92</v>
      </c>
      <c r="D46" s="53">
        <v>8418</v>
      </c>
    </row>
    <row r="47" spans="1:4" x14ac:dyDescent="0.25">
      <c r="A47" s="44"/>
      <c r="B47" s="56">
        <v>41</v>
      </c>
      <c r="C47" s="52" t="s">
        <v>93</v>
      </c>
      <c r="D47" s="53">
        <v>7442</v>
      </c>
    </row>
    <row r="48" spans="1:4" x14ac:dyDescent="0.25">
      <c r="A48" s="44"/>
      <c r="B48" s="56">
        <v>42</v>
      </c>
      <c r="C48" s="52" t="s">
        <v>94</v>
      </c>
      <c r="D48" s="53">
        <v>4758</v>
      </c>
    </row>
    <row r="49" spans="1:4" x14ac:dyDescent="0.25">
      <c r="A49" s="44"/>
      <c r="B49" s="56">
        <v>43</v>
      </c>
      <c r="C49" s="52" t="s">
        <v>95</v>
      </c>
      <c r="D49" s="53">
        <v>3538</v>
      </c>
    </row>
    <row r="50" spans="1:4" x14ac:dyDescent="0.25">
      <c r="A50" s="44"/>
      <c r="B50" s="56">
        <v>44</v>
      </c>
      <c r="C50" s="52" t="s">
        <v>96</v>
      </c>
      <c r="D50" s="53">
        <v>4392</v>
      </c>
    </row>
    <row r="51" spans="1:4" x14ac:dyDescent="0.25">
      <c r="A51" s="50"/>
      <c r="B51" s="56">
        <v>45</v>
      </c>
      <c r="C51" s="52" t="s">
        <v>97</v>
      </c>
      <c r="D51" s="53">
        <v>4270</v>
      </c>
    </row>
    <row r="52" spans="1:4" x14ac:dyDescent="0.25">
      <c r="A52" s="12" t="s">
        <v>98</v>
      </c>
      <c r="B52" s="56">
        <v>46</v>
      </c>
      <c r="C52" s="52" t="s">
        <v>99</v>
      </c>
      <c r="D52" s="53">
        <v>3538</v>
      </c>
    </row>
    <row r="53" spans="1:4" x14ac:dyDescent="0.25">
      <c r="A53" s="44"/>
      <c r="B53" s="56">
        <v>47</v>
      </c>
      <c r="C53" s="52" t="s">
        <v>100</v>
      </c>
      <c r="D53" s="53">
        <v>2318</v>
      </c>
    </row>
    <row r="54" spans="1:4" x14ac:dyDescent="0.25">
      <c r="A54" s="44"/>
      <c r="B54" s="56">
        <v>48</v>
      </c>
      <c r="C54" s="52" t="s">
        <v>101</v>
      </c>
      <c r="D54" s="53">
        <v>6588</v>
      </c>
    </row>
    <row r="55" spans="1:4" x14ac:dyDescent="0.25">
      <c r="A55" s="44"/>
      <c r="B55" s="56">
        <v>49</v>
      </c>
      <c r="C55" s="52" t="s">
        <v>102</v>
      </c>
      <c r="D55" s="53">
        <v>6588</v>
      </c>
    </row>
    <row r="56" spans="1:4" x14ac:dyDescent="0.25">
      <c r="A56" s="44"/>
      <c r="B56" s="56">
        <v>50</v>
      </c>
      <c r="C56" s="52" t="s">
        <v>103</v>
      </c>
      <c r="D56" s="53">
        <v>5124</v>
      </c>
    </row>
    <row r="57" spans="1:4" x14ac:dyDescent="0.25">
      <c r="A57" s="44"/>
      <c r="B57" s="56">
        <v>51</v>
      </c>
      <c r="C57" s="52" t="s">
        <v>104</v>
      </c>
      <c r="D57" s="53">
        <v>6100</v>
      </c>
    </row>
    <row r="58" spans="1:4" x14ac:dyDescent="0.25">
      <c r="A58" s="44"/>
      <c r="B58" s="56">
        <v>52</v>
      </c>
      <c r="C58" s="52" t="s">
        <v>105</v>
      </c>
      <c r="D58" s="53">
        <v>2318</v>
      </c>
    </row>
    <row r="59" spans="1:4" x14ac:dyDescent="0.25">
      <c r="A59" s="44"/>
      <c r="B59" s="56">
        <v>53</v>
      </c>
      <c r="C59" s="52" t="s">
        <v>106</v>
      </c>
      <c r="D59" s="53">
        <v>5978</v>
      </c>
    </row>
    <row r="60" spans="1:4" ht="30" x14ac:dyDescent="0.25">
      <c r="A60" s="44"/>
      <c r="B60" s="56">
        <v>54</v>
      </c>
      <c r="C60" s="57" t="s">
        <v>107</v>
      </c>
      <c r="D60" s="58">
        <v>6954</v>
      </c>
    </row>
    <row r="61" spans="1:4" x14ac:dyDescent="0.25">
      <c r="A61" s="44"/>
      <c r="B61" s="56">
        <v>55</v>
      </c>
      <c r="C61" s="52" t="s">
        <v>108</v>
      </c>
      <c r="D61" s="53">
        <v>5185</v>
      </c>
    </row>
    <row r="62" spans="1:4" x14ac:dyDescent="0.25">
      <c r="A62" s="44"/>
      <c r="B62" s="56">
        <v>56</v>
      </c>
      <c r="C62" s="52" t="s">
        <v>109</v>
      </c>
      <c r="D62" s="53">
        <v>5063</v>
      </c>
    </row>
    <row r="63" spans="1:4" x14ac:dyDescent="0.25">
      <c r="A63" s="50"/>
      <c r="B63" s="56">
        <v>57</v>
      </c>
      <c r="C63" s="52" t="s">
        <v>110</v>
      </c>
      <c r="D63" s="53">
        <v>2379</v>
      </c>
    </row>
  </sheetData>
  <mergeCells count="8">
    <mergeCell ref="A22:A51"/>
    <mergeCell ref="A52:A63"/>
    <mergeCell ref="A1:D1"/>
    <mergeCell ref="A2:D2"/>
    <mergeCell ref="A3:D3"/>
    <mergeCell ref="A4:D4"/>
    <mergeCell ref="A7:A9"/>
    <mergeCell ref="A10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8" sqref="D8"/>
    </sheetView>
  </sheetViews>
  <sheetFormatPr defaultRowHeight="15" x14ac:dyDescent="0.25"/>
  <cols>
    <col min="1" max="1" width="25.7109375" bestFit="1" customWidth="1"/>
    <col min="2" max="2" width="14.28515625" customWidth="1"/>
    <col min="3" max="3" width="13.28515625" customWidth="1"/>
    <col min="4" max="4" width="8.7109375" customWidth="1"/>
    <col min="5" max="5" width="9.85546875" customWidth="1"/>
  </cols>
  <sheetData>
    <row r="1" spans="1:5" x14ac:dyDescent="0.25">
      <c r="A1" s="64"/>
      <c r="B1" s="64"/>
      <c r="C1" s="64"/>
      <c r="D1" s="64"/>
      <c r="E1" s="64"/>
    </row>
    <row r="2" spans="1:5" ht="15.75" x14ac:dyDescent="0.25">
      <c r="A2" s="51" t="s">
        <v>0</v>
      </c>
      <c r="B2" s="51"/>
      <c r="C2" s="51"/>
      <c r="D2" s="51"/>
      <c r="E2" s="51"/>
    </row>
    <row r="3" spans="1:5" ht="18.75" x14ac:dyDescent="0.25">
      <c r="A3" s="14" t="s">
        <v>111</v>
      </c>
      <c r="B3" s="14"/>
      <c r="C3" s="14"/>
      <c r="D3" s="14"/>
      <c r="E3" s="14"/>
    </row>
    <row r="4" spans="1:5" ht="15.75" x14ac:dyDescent="0.25">
      <c r="A4" s="14" t="s">
        <v>112</v>
      </c>
      <c r="B4" s="14"/>
      <c r="C4" s="14"/>
      <c r="D4" s="14"/>
      <c r="E4" s="14"/>
    </row>
    <row r="5" spans="1:5" ht="15.75" x14ac:dyDescent="0.25">
      <c r="A5" s="14" t="s">
        <v>4</v>
      </c>
      <c r="B5" s="14"/>
      <c r="C5" s="14"/>
      <c r="D5" s="14"/>
      <c r="E5" s="14"/>
    </row>
    <row r="6" spans="1:5" x14ac:dyDescent="0.25">
      <c r="A6" s="64"/>
      <c r="B6" s="64"/>
      <c r="C6" s="64"/>
      <c r="D6" s="64"/>
      <c r="E6" s="64"/>
    </row>
    <row r="7" spans="1:5" ht="47.25" x14ac:dyDescent="0.25">
      <c r="A7" s="65" t="s">
        <v>14</v>
      </c>
      <c r="B7" s="65" t="s">
        <v>113</v>
      </c>
      <c r="C7" s="66" t="s">
        <v>114</v>
      </c>
      <c r="D7" s="66" t="s">
        <v>115</v>
      </c>
      <c r="E7" s="66" t="s">
        <v>116</v>
      </c>
    </row>
    <row r="8" spans="1:5" ht="18.75" x14ac:dyDescent="0.25">
      <c r="A8" s="67" t="s">
        <v>117</v>
      </c>
      <c r="B8" s="69" t="s">
        <v>118</v>
      </c>
      <c r="C8" s="68">
        <v>36.31</v>
      </c>
      <c r="D8" s="68">
        <v>7.9882000000000009</v>
      </c>
      <c r="E8" s="68">
        <v>44.298200000000001</v>
      </c>
    </row>
    <row r="9" spans="1:5" x14ac:dyDescent="0.25">
      <c r="A9" s="64"/>
      <c r="B9" s="64"/>
      <c r="C9" s="64"/>
      <c r="D9" s="64"/>
      <c r="E9" s="64"/>
    </row>
  </sheetData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opLeftCell="A13" workbookViewId="0">
      <selection activeCell="C11" sqref="C11:C14"/>
    </sheetView>
  </sheetViews>
  <sheetFormatPr defaultRowHeight="15" x14ac:dyDescent="0.25"/>
  <cols>
    <col min="1" max="1" width="3.5703125" bestFit="1" customWidth="1"/>
    <col min="2" max="2" width="89.140625" bestFit="1" customWidth="1"/>
    <col min="3" max="3" width="26.140625" customWidth="1"/>
    <col min="4" max="4" width="14.7109375" customWidth="1"/>
  </cols>
  <sheetData>
    <row r="1" spans="1:4" x14ac:dyDescent="0.25">
      <c r="A1" s="16" t="s">
        <v>119</v>
      </c>
      <c r="B1" s="16"/>
      <c r="C1" s="16"/>
      <c r="D1" s="16"/>
    </row>
    <row r="2" spans="1:4" ht="15.75" x14ac:dyDescent="0.25">
      <c r="A2" s="61" t="s">
        <v>120</v>
      </c>
      <c r="B2" s="61"/>
      <c r="C2" s="61"/>
      <c r="D2" s="61"/>
    </row>
    <row r="3" spans="1:4" ht="15.75" x14ac:dyDescent="0.25">
      <c r="A3" s="70" t="s">
        <v>13</v>
      </c>
      <c r="B3" s="70"/>
      <c r="C3" s="70"/>
      <c r="D3" s="70"/>
    </row>
    <row r="4" spans="1:4" ht="15.75" x14ac:dyDescent="0.25">
      <c r="A4" s="70" t="s">
        <v>47</v>
      </c>
      <c r="B4" s="70"/>
      <c r="C4" s="70"/>
      <c r="D4" s="70"/>
    </row>
    <row r="6" spans="1:4" ht="40.5" x14ac:dyDescent="0.25">
      <c r="A6" s="72" t="s">
        <v>121</v>
      </c>
      <c r="B6" s="72" t="s">
        <v>14</v>
      </c>
      <c r="C6" s="72" t="s">
        <v>122</v>
      </c>
      <c r="D6" s="73" t="s">
        <v>123</v>
      </c>
    </row>
    <row r="7" spans="1:4" x14ac:dyDescent="0.25">
      <c r="A7" s="46" t="s">
        <v>124</v>
      </c>
      <c r="B7" s="46"/>
      <c r="C7" s="46"/>
      <c r="D7" s="46"/>
    </row>
    <row r="8" spans="1:4" x14ac:dyDescent="0.25">
      <c r="A8" s="74">
        <v>1</v>
      </c>
      <c r="B8" s="75" t="s">
        <v>125</v>
      </c>
      <c r="C8" s="76" t="s">
        <v>126</v>
      </c>
      <c r="D8" s="77">
        <v>6100</v>
      </c>
    </row>
    <row r="9" spans="1:4" x14ac:dyDescent="0.25">
      <c r="A9" s="74">
        <v>3</v>
      </c>
      <c r="B9" s="78" t="s">
        <v>127</v>
      </c>
      <c r="C9" s="15" t="s">
        <v>128</v>
      </c>
      <c r="D9" s="79">
        <v>17385</v>
      </c>
    </row>
    <row r="10" spans="1:4" x14ac:dyDescent="0.25">
      <c r="A10" s="74">
        <v>4</v>
      </c>
      <c r="B10" s="78" t="s">
        <v>129</v>
      </c>
      <c r="C10" s="15"/>
      <c r="D10" s="79">
        <v>6588</v>
      </c>
    </row>
    <row r="11" spans="1:4" x14ac:dyDescent="0.25">
      <c r="A11" s="74">
        <v>5</v>
      </c>
      <c r="B11" s="78" t="s">
        <v>130</v>
      </c>
      <c r="C11" s="45" t="s">
        <v>131</v>
      </c>
      <c r="D11" s="79">
        <v>16470</v>
      </c>
    </row>
    <row r="12" spans="1:4" x14ac:dyDescent="0.25">
      <c r="A12" s="74">
        <v>6</v>
      </c>
      <c r="B12" s="78" t="s">
        <v>132</v>
      </c>
      <c r="C12" s="45"/>
      <c r="D12" s="79">
        <v>17080</v>
      </c>
    </row>
    <row r="13" spans="1:4" x14ac:dyDescent="0.25">
      <c r="A13" s="74">
        <v>7</v>
      </c>
      <c r="B13" s="78" t="s">
        <v>133</v>
      </c>
      <c r="C13" s="45"/>
      <c r="D13" s="79">
        <v>18300</v>
      </c>
    </row>
    <row r="14" spans="1:4" x14ac:dyDescent="0.25">
      <c r="A14" s="74">
        <v>8</v>
      </c>
      <c r="B14" s="80" t="s">
        <v>134</v>
      </c>
      <c r="C14" s="45"/>
      <c r="D14" s="79">
        <v>17080</v>
      </c>
    </row>
    <row r="15" spans="1:4" x14ac:dyDescent="0.25">
      <c r="A15" s="74">
        <v>9</v>
      </c>
      <c r="B15" s="81" t="s">
        <v>135</v>
      </c>
      <c r="C15" s="76" t="s">
        <v>136</v>
      </c>
      <c r="D15" s="79">
        <v>10614</v>
      </c>
    </row>
    <row r="16" spans="1:4" x14ac:dyDescent="0.25">
      <c r="A16" s="74">
        <v>10</v>
      </c>
      <c r="B16" s="78" t="s">
        <v>137</v>
      </c>
      <c r="C16" s="76" t="s">
        <v>138</v>
      </c>
      <c r="D16" s="79">
        <v>15860</v>
      </c>
    </row>
    <row r="17" spans="1:4" x14ac:dyDescent="0.25">
      <c r="A17" s="74">
        <v>11</v>
      </c>
      <c r="B17" s="78" t="s">
        <v>139</v>
      </c>
      <c r="C17" s="45" t="s">
        <v>140</v>
      </c>
      <c r="D17" s="79">
        <v>10370</v>
      </c>
    </row>
    <row r="18" spans="1:4" x14ac:dyDescent="0.25">
      <c r="A18" s="74">
        <v>12</v>
      </c>
      <c r="B18" s="82" t="s">
        <v>141</v>
      </c>
      <c r="C18" s="45"/>
      <c r="D18" s="77">
        <v>17690</v>
      </c>
    </row>
    <row r="19" spans="1:4" x14ac:dyDescent="0.25">
      <c r="A19" s="74">
        <v>13</v>
      </c>
      <c r="B19" s="75" t="s">
        <v>142</v>
      </c>
      <c r="C19" s="83" t="s">
        <v>143</v>
      </c>
      <c r="D19" s="77">
        <v>9150</v>
      </c>
    </row>
    <row r="20" spans="1:4" x14ac:dyDescent="0.25">
      <c r="A20" s="74">
        <v>14</v>
      </c>
      <c r="B20" s="82" t="s">
        <v>144</v>
      </c>
      <c r="C20" s="83" t="s">
        <v>145</v>
      </c>
      <c r="D20" s="77">
        <v>14030</v>
      </c>
    </row>
    <row r="21" spans="1:4" x14ac:dyDescent="0.25">
      <c r="A21" s="74">
        <v>15</v>
      </c>
      <c r="B21" s="78" t="s">
        <v>146</v>
      </c>
      <c r="C21" s="76" t="s">
        <v>147</v>
      </c>
      <c r="D21" s="79">
        <v>6710</v>
      </c>
    </row>
    <row r="22" spans="1:4" x14ac:dyDescent="0.25">
      <c r="A22" s="74">
        <v>16</v>
      </c>
      <c r="B22" s="75" t="s">
        <v>148</v>
      </c>
      <c r="C22" s="15" t="s">
        <v>145</v>
      </c>
      <c r="D22" s="77">
        <v>4270</v>
      </c>
    </row>
    <row r="23" spans="1:4" x14ac:dyDescent="0.25">
      <c r="A23" s="74">
        <v>17</v>
      </c>
      <c r="B23" s="75" t="s">
        <v>149</v>
      </c>
      <c r="C23" s="15"/>
      <c r="D23" s="77">
        <v>4270</v>
      </c>
    </row>
    <row r="24" spans="1:4" x14ac:dyDescent="0.25">
      <c r="A24" s="74">
        <v>18</v>
      </c>
      <c r="B24" s="75" t="s">
        <v>150</v>
      </c>
      <c r="C24" s="15"/>
      <c r="D24" s="77">
        <v>4270</v>
      </c>
    </row>
    <row r="25" spans="1:4" x14ac:dyDescent="0.25">
      <c r="A25" s="74">
        <v>19</v>
      </c>
      <c r="B25" s="78" t="s">
        <v>151</v>
      </c>
      <c r="C25" s="15" t="s">
        <v>152</v>
      </c>
      <c r="D25" s="79">
        <v>12810</v>
      </c>
    </row>
    <row r="26" spans="1:4" x14ac:dyDescent="0.25">
      <c r="A26" s="74">
        <v>20</v>
      </c>
      <c r="B26" s="75" t="s">
        <v>153</v>
      </c>
      <c r="C26" s="15"/>
      <c r="D26" s="77">
        <v>10980</v>
      </c>
    </row>
    <row r="27" spans="1:4" x14ac:dyDescent="0.25">
      <c r="A27" s="74">
        <v>21</v>
      </c>
      <c r="B27" s="82" t="s">
        <v>154</v>
      </c>
      <c r="C27" s="15" t="s">
        <v>155</v>
      </c>
      <c r="D27" s="77">
        <v>11590</v>
      </c>
    </row>
    <row r="28" spans="1:4" x14ac:dyDescent="0.25">
      <c r="A28" s="74">
        <v>22</v>
      </c>
      <c r="B28" s="82" t="s">
        <v>156</v>
      </c>
      <c r="C28" s="15"/>
      <c r="D28" s="77">
        <v>10370</v>
      </c>
    </row>
    <row r="29" spans="1:4" x14ac:dyDescent="0.25">
      <c r="A29" s="74">
        <v>23</v>
      </c>
      <c r="B29" s="84" t="s">
        <v>157</v>
      </c>
      <c r="C29" s="83" t="s">
        <v>128</v>
      </c>
      <c r="D29" s="77">
        <v>7930</v>
      </c>
    </row>
    <row r="30" spans="1:4" x14ac:dyDescent="0.25">
      <c r="A30" s="74">
        <v>24</v>
      </c>
      <c r="B30" s="84" t="s">
        <v>158</v>
      </c>
      <c r="C30" s="83" t="s">
        <v>159</v>
      </c>
      <c r="D30" s="77">
        <v>25620</v>
      </c>
    </row>
    <row r="31" spans="1:4" x14ac:dyDescent="0.25">
      <c r="A31" s="74">
        <v>25</v>
      </c>
      <c r="B31" s="82" t="s">
        <v>160</v>
      </c>
      <c r="C31" s="97" t="s">
        <v>128</v>
      </c>
      <c r="D31" s="77">
        <v>8540</v>
      </c>
    </row>
    <row r="32" spans="1:4" x14ac:dyDescent="0.25">
      <c r="A32" s="46" t="s">
        <v>161</v>
      </c>
      <c r="B32" s="46"/>
      <c r="C32" s="46"/>
      <c r="D32" s="46"/>
    </row>
    <row r="33" spans="1:4" x14ac:dyDescent="0.25">
      <c r="A33" s="74">
        <v>1</v>
      </c>
      <c r="B33" s="78" t="s">
        <v>162</v>
      </c>
      <c r="C33" s="76" t="s">
        <v>152</v>
      </c>
      <c r="D33" s="79">
        <v>25620</v>
      </c>
    </row>
    <row r="34" spans="1:4" x14ac:dyDescent="0.25">
      <c r="A34" s="74">
        <v>2</v>
      </c>
      <c r="B34" s="85" t="s">
        <v>163</v>
      </c>
      <c r="C34" s="76" t="s">
        <v>140</v>
      </c>
      <c r="D34" s="79">
        <v>7320</v>
      </c>
    </row>
    <row r="35" spans="1:4" x14ac:dyDescent="0.25">
      <c r="A35" s="74">
        <v>3</v>
      </c>
      <c r="B35" s="85" t="s">
        <v>164</v>
      </c>
      <c r="C35" s="76" t="s">
        <v>131</v>
      </c>
      <c r="D35" s="79">
        <v>15860</v>
      </c>
    </row>
    <row r="36" spans="1:4" x14ac:dyDescent="0.25">
      <c r="A36" s="46" t="s">
        <v>165</v>
      </c>
      <c r="B36" s="46"/>
      <c r="C36" s="46"/>
      <c r="D36" s="46"/>
    </row>
    <row r="37" spans="1:4" x14ac:dyDescent="0.25">
      <c r="A37" s="74">
        <v>1</v>
      </c>
      <c r="B37" s="75" t="s">
        <v>166</v>
      </c>
      <c r="C37" s="83" t="s">
        <v>167</v>
      </c>
      <c r="D37" s="77">
        <v>5124</v>
      </c>
    </row>
    <row r="38" spans="1:4" x14ac:dyDescent="0.25">
      <c r="A38" s="74">
        <v>2</v>
      </c>
      <c r="B38" s="80" t="s">
        <v>168</v>
      </c>
      <c r="C38" s="79" t="s">
        <v>126</v>
      </c>
      <c r="D38" s="77">
        <v>3050</v>
      </c>
    </row>
    <row r="39" spans="1:4" x14ac:dyDescent="0.25">
      <c r="A39" s="74">
        <v>3</v>
      </c>
      <c r="B39" s="75" t="s">
        <v>169</v>
      </c>
      <c r="C39" s="15" t="s">
        <v>128</v>
      </c>
      <c r="D39" s="77">
        <v>8540</v>
      </c>
    </row>
    <row r="40" spans="1:4" x14ac:dyDescent="0.25">
      <c r="A40" s="74">
        <v>4</v>
      </c>
      <c r="B40" s="75" t="s">
        <v>170</v>
      </c>
      <c r="C40" s="15"/>
      <c r="D40" s="77">
        <v>7930</v>
      </c>
    </row>
    <row r="41" spans="1:4" x14ac:dyDescent="0.25">
      <c r="A41" s="74">
        <v>5</v>
      </c>
      <c r="B41" s="75" t="s">
        <v>171</v>
      </c>
      <c r="C41" s="15"/>
      <c r="D41" s="77">
        <v>8052</v>
      </c>
    </row>
    <row r="42" spans="1:4" x14ac:dyDescent="0.25">
      <c r="A42" s="74">
        <v>6</v>
      </c>
      <c r="B42" s="75" t="s">
        <v>172</v>
      </c>
      <c r="C42" s="45" t="s">
        <v>131</v>
      </c>
      <c r="D42" s="77">
        <v>17080</v>
      </c>
    </row>
    <row r="43" spans="1:4" x14ac:dyDescent="0.25">
      <c r="A43" s="74">
        <v>7</v>
      </c>
      <c r="B43" s="75" t="s">
        <v>173</v>
      </c>
      <c r="C43" s="45"/>
      <c r="D43" s="77">
        <v>17080</v>
      </c>
    </row>
    <row r="44" spans="1:4" x14ac:dyDescent="0.25">
      <c r="A44" s="74">
        <v>8</v>
      </c>
      <c r="B44" s="75" t="s">
        <v>174</v>
      </c>
      <c r="C44" s="45"/>
      <c r="D44" s="77">
        <v>17080</v>
      </c>
    </row>
    <row r="45" spans="1:4" x14ac:dyDescent="0.25">
      <c r="A45" s="74">
        <v>9</v>
      </c>
      <c r="B45" s="75" t="s">
        <v>175</v>
      </c>
      <c r="C45" s="45"/>
      <c r="D45" s="77">
        <v>16714</v>
      </c>
    </row>
    <row r="46" spans="1:4" x14ac:dyDescent="0.25">
      <c r="A46" s="74">
        <v>10</v>
      </c>
      <c r="B46" s="82" t="s">
        <v>176</v>
      </c>
      <c r="C46" s="74" t="s">
        <v>140</v>
      </c>
      <c r="D46" s="77">
        <v>10980</v>
      </c>
    </row>
    <row r="47" spans="1:4" x14ac:dyDescent="0.25">
      <c r="A47" s="74">
        <v>11</v>
      </c>
      <c r="B47" s="75" t="s">
        <v>177</v>
      </c>
      <c r="C47" s="83" t="s">
        <v>178</v>
      </c>
      <c r="D47" s="77">
        <v>8540</v>
      </c>
    </row>
    <row r="48" spans="1:4" x14ac:dyDescent="0.25">
      <c r="A48" s="74">
        <v>12</v>
      </c>
      <c r="B48" s="75" t="s">
        <v>179</v>
      </c>
      <c r="C48" s="15" t="s">
        <v>180</v>
      </c>
      <c r="D48" s="77">
        <v>7808</v>
      </c>
    </row>
    <row r="49" spans="1:4" x14ac:dyDescent="0.25">
      <c r="A49" s="74">
        <v>13</v>
      </c>
      <c r="B49" s="75" t="s">
        <v>181</v>
      </c>
      <c r="C49" s="15"/>
      <c r="D49" s="77">
        <v>7686</v>
      </c>
    </row>
    <row r="50" spans="1:4" x14ac:dyDescent="0.25">
      <c r="A50" s="74">
        <v>14</v>
      </c>
      <c r="B50" s="80" t="s">
        <v>182</v>
      </c>
      <c r="C50" s="86" t="s">
        <v>152</v>
      </c>
      <c r="D50" s="79">
        <v>23790</v>
      </c>
    </row>
    <row r="51" spans="1:4" x14ac:dyDescent="0.25">
      <c r="A51" s="74">
        <v>15</v>
      </c>
      <c r="B51" s="87" t="s">
        <v>183</v>
      </c>
      <c r="C51" s="15" t="s">
        <v>145</v>
      </c>
      <c r="D51" s="77">
        <v>4270</v>
      </c>
    </row>
    <row r="52" spans="1:4" x14ac:dyDescent="0.25">
      <c r="A52" s="74">
        <v>16</v>
      </c>
      <c r="B52" s="87" t="s">
        <v>184</v>
      </c>
      <c r="C52" s="15"/>
      <c r="D52" s="77">
        <v>14640</v>
      </c>
    </row>
    <row r="53" spans="1:4" x14ac:dyDescent="0.25">
      <c r="A53" s="74">
        <v>17</v>
      </c>
      <c r="B53" s="87" t="s">
        <v>185</v>
      </c>
      <c r="C53" s="15" t="s">
        <v>155</v>
      </c>
      <c r="D53" s="77">
        <v>10980</v>
      </c>
    </row>
    <row r="54" spans="1:4" x14ac:dyDescent="0.25">
      <c r="A54" s="74">
        <v>18</v>
      </c>
      <c r="B54" s="82" t="s">
        <v>186</v>
      </c>
      <c r="C54" s="15"/>
      <c r="D54" s="77">
        <v>10370</v>
      </c>
    </row>
    <row r="55" spans="1:4" ht="30" x14ac:dyDescent="0.25">
      <c r="A55" s="74">
        <v>19</v>
      </c>
      <c r="B55" s="82" t="s">
        <v>187</v>
      </c>
      <c r="C55" s="83" t="s">
        <v>159</v>
      </c>
      <c r="D55" s="77">
        <v>17690</v>
      </c>
    </row>
    <row r="56" spans="1:4" x14ac:dyDescent="0.25">
      <c r="A56" s="46" t="s">
        <v>188</v>
      </c>
      <c r="B56" s="46"/>
      <c r="C56" s="46"/>
      <c r="D56" s="46"/>
    </row>
    <row r="57" spans="1:4" x14ac:dyDescent="0.25">
      <c r="A57" s="74">
        <v>1</v>
      </c>
      <c r="B57" s="82" t="s">
        <v>189</v>
      </c>
      <c r="C57" s="86" t="s">
        <v>126</v>
      </c>
      <c r="D57" s="77">
        <v>6100</v>
      </c>
    </row>
    <row r="58" spans="1:4" x14ac:dyDescent="0.25">
      <c r="A58" s="74">
        <v>2</v>
      </c>
      <c r="B58" s="82" t="s">
        <v>190</v>
      </c>
      <c r="C58" s="83" t="s">
        <v>128</v>
      </c>
      <c r="D58" s="77">
        <v>6100</v>
      </c>
    </row>
    <row r="59" spans="1:4" x14ac:dyDescent="0.25">
      <c r="A59" s="74">
        <v>3</v>
      </c>
      <c r="B59" s="75" t="s">
        <v>191</v>
      </c>
      <c r="C59" s="83" t="s">
        <v>128</v>
      </c>
      <c r="D59" s="77">
        <v>6710</v>
      </c>
    </row>
    <row r="60" spans="1:4" x14ac:dyDescent="0.25">
      <c r="A60" s="74">
        <v>4</v>
      </c>
      <c r="B60" s="89" t="s">
        <v>192</v>
      </c>
      <c r="C60" s="83" t="s">
        <v>155</v>
      </c>
      <c r="D60" s="77">
        <v>10370</v>
      </c>
    </row>
    <row r="61" spans="1:4" x14ac:dyDescent="0.25">
      <c r="A61" s="46" t="s">
        <v>193</v>
      </c>
      <c r="B61" s="46"/>
      <c r="C61" s="46"/>
      <c r="D61" s="46"/>
    </row>
    <row r="62" spans="1:4" x14ac:dyDescent="0.25">
      <c r="A62" s="74">
        <v>1</v>
      </c>
      <c r="B62" s="82" t="s">
        <v>194</v>
      </c>
      <c r="C62" s="49" t="s">
        <v>126</v>
      </c>
      <c r="D62" s="77">
        <v>6100</v>
      </c>
    </row>
    <row r="63" spans="1:4" x14ac:dyDescent="0.25">
      <c r="A63" s="74">
        <v>2</v>
      </c>
      <c r="B63" s="82" t="s">
        <v>195</v>
      </c>
      <c r="C63" s="49"/>
      <c r="D63" s="77">
        <v>6100</v>
      </c>
    </row>
    <row r="64" spans="1:4" x14ac:dyDescent="0.25">
      <c r="A64" s="74">
        <v>3</v>
      </c>
      <c r="B64" s="82" t="s">
        <v>196</v>
      </c>
      <c r="C64" s="83" t="s">
        <v>128</v>
      </c>
      <c r="D64" s="77">
        <v>6100</v>
      </c>
    </row>
    <row r="65" spans="1:4" x14ac:dyDescent="0.25">
      <c r="A65" s="74">
        <v>4</v>
      </c>
      <c r="B65" s="82" t="s">
        <v>197</v>
      </c>
      <c r="C65" s="76" t="s">
        <v>131</v>
      </c>
      <c r="D65" s="77">
        <v>17080</v>
      </c>
    </row>
    <row r="66" spans="1:4" x14ac:dyDescent="0.25">
      <c r="A66" s="74">
        <v>5</v>
      </c>
      <c r="B66" s="82" t="s">
        <v>198</v>
      </c>
      <c r="C66" s="76" t="s">
        <v>199</v>
      </c>
      <c r="D66" s="77">
        <v>18300</v>
      </c>
    </row>
    <row r="67" spans="1:4" ht="30" x14ac:dyDescent="0.25">
      <c r="A67" s="74">
        <v>6</v>
      </c>
      <c r="B67" s="82" t="s">
        <v>200</v>
      </c>
      <c r="C67" s="45" t="s">
        <v>201</v>
      </c>
      <c r="D67" s="77">
        <v>25010</v>
      </c>
    </row>
    <row r="68" spans="1:4" ht="30" x14ac:dyDescent="0.25">
      <c r="A68" s="74">
        <v>7</v>
      </c>
      <c r="B68" s="82" t="s">
        <v>202</v>
      </c>
      <c r="C68" s="45"/>
      <c r="D68" s="77">
        <v>25010</v>
      </c>
    </row>
    <row r="69" spans="1:4" x14ac:dyDescent="0.25">
      <c r="A69" s="74">
        <v>8</v>
      </c>
      <c r="B69" s="75" t="s">
        <v>203</v>
      </c>
      <c r="C69" s="76" t="s">
        <v>204</v>
      </c>
      <c r="D69" s="77">
        <v>17690</v>
      </c>
    </row>
    <row r="70" spans="1:4" x14ac:dyDescent="0.25">
      <c r="A70" s="74">
        <v>9</v>
      </c>
      <c r="B70" s="82" t="s">
        <v>205</v>
      </c>
      <c r="C70" s="83" t="s">
        <v>136</v>
      </c>
      <c r="D70" s="77">
        <v>27206</v>
      </c>
    </row>
    <row r="71" spans="1:4" ht="30" x14ac:dyDescent="0.25">
      <c r="A71" s="74">
        <v>10</v>
      </c>
      <c r="B71" s="82" t="s">
        <v>206</v>
      </c>
      <c r="C71" s="15" t="s">
        <v>207</v>
      </c>
      <c r="D71" s="77">
        <v>18910</v>
      </c>
    </row>
    <row r="72" spans="1:4" ht="30" x14ac:dyDescent="0.25">
      <c r="A72" s="74">
        <v>11</v>
      </c>
      <c r="B72" s="82" t="s">
        <v>208</v>
      </c>
      <c r="C72" s="15"/>
      <c r="D72" s="77">
        <v>18910</v>
      </c>
    </row>
    <row r="73" spans="1:4" ht="30" x14ac:dyDescent="0.25">
      <c r="A73" s="74">
        <v>12</v>
      </c>
      <c r="B73" s="82" t="s">
        <v>209</v>
      </c>
      <c r="C73" s="15"/>
      <c r="D73" s="77">
        <v>18910</v>
      </c>
    </row>
    <row r="74" spans="1:4" ht="30" x14ac:dyDescent="0.25">
      <c r="A74" s="74">
        <v>13</v>
      </c>
      <c r="B74" s="82" t="s">
        <v>210</v>
      </c>
      <c r="C74" s="15"/>
      <c r="D74" s="77">
        <v>16470</v>
      </c>
    </row>
    <row r="75" spans="1:4" ht="30" x14ac:dyDescent="0.25">
      <c r="A75" s="74">
        <v>14</v>
      </c>
      <c r="B75" s="82" t="s">
        <v>211</v>
      </c>
      <c r="C75" s="15"/>
      <c r="D75" s="77">
        <v>16470</v>
      </c>
    </row>
    <row r="76" spans="1:4" ht="30" x14ac:dyDescent="0.25">
      <c r="A76" s="74">
        <v>15</v>
      </c>
      <c r="B76" s="82" t="s">
        <v>212</v>
      </c>
      <c r="C76" s="15"/>
      <c r="D76" s="77">
        <v>16470</v>
      </c>
    </row>
    <row r="77" spans="1:4" ht="30" x14ac:dyDescent="0.25">
      <c r="A77" s="74">
        <v>16</v>
      </c>
      <c r="B77" s="82" t="s">
        <v>213</v>
      </c>
      <c r="C77" s="15"/>
      <c r="D77" s="77">
        <v>19520</v>
      </c>
    </row>
    <row r="78" spans="1:4" ht="30" x14ac:dyDescent="0.25">
      <c r="A78" s="74">
        <v>17</v>
      </c>
      <c r="B78" s="82" t="s">
        <v>214</v>
      </c>
      <c r="C78" s="15"/>
      <c r="D78" s="77">
        <v>19520</v>
      </c>
    </row>
    <row r="79" spans="1:4" ht="30" x14ac:dyDescent="0.25">
      <c r="A79" s="74">
        <v>18</v>
      </c>
      <c r="B79" s="82" t="s">
        <v>215</v>
      </c>
      <c r="C79" s="15"/>
      <c r="D79" s="77">
        <v>19520</v>
      </c>
    </row>
    <row r="80" spans="1:4" ht="30" x14ac:dyDescent="0.25">
      <c r="A80" s="74">
        <v>19</v>
      </c>
      <c r="B80" s="82" t="s">
        <v>216</v>
      </c>
      <c r="C80" s="15"/>
      <c r="D80" s="77">
        <v>19520</v>
      </c>
    </row>
    <row r="81" spans="1:4" ht="30" x14ac:dyDescent="0.25">
      <c r="A81" s="74">
        <v>20</v>
      </c>
      <c r="B81" s="82" t="s">
        <v>217</v>
      </c>
      <c r="C81" s="15"/>
      <c r="D81" s="77">
        <v>19520</v>
      </c>
    </row>
    <row r="82" spans="1:4" ht="30" x14ac:dyDescent="0.25">
      <c r="A82" s="74">
        <v>21</v>
      </c>
      <c r="B82" s="82" t="s">
        <v>218</v>
      </c>
      <c r="C82" s="15"/>
      <c r="D82" s="77">
        <v>19520</v>
      </c>
    </row>
    <row r="83" spans="1:4" ht="30" x14ac:dyDescent="0.25">
      <c r="A83" s="74">
        <v>22</v>
      </c>
      <c r="B83" s="82" t="s">
        <v>219</v>
      </c>
      <c r="C83" s="15"/>
      <c r="D83" s="77">
        <v>19520</v>
      </c>
    </row>
    <row r="84" spans="1:4" ht="30" x14ac:dyDescent="0.25">
      <c r="A84" s="74">
        <v>23</v>
      </c>
      <c r="B84" s="82" t="s">
        <v>220</v>
      </c>
      <c r="C84" s="15"/>
      <c r="D84" s="77">
        <v>19520</v>
      </c>
    </row>
    <row r="85" spans="1:4" ht="30" x14ac:dyDescent="0.25">
      <c r="A85" s="74">
        <v>24</v>
      </c>
      <c r="B85" s="82" t="s">
        <v>221</v>
      </c>
      <c r="C85" s="15"/>
      <c r="D85" s="77">
        <v>19520</v>
      </c>
    </row>
    <row r="86" spans="1:4" ht="30" x14ac:dyDescent="0.25">
      <c r="A86" s="74">
        <v>25</v>
      </c>
      <c r="B86" s="82" t="s">
        <v>222</v>
      </c>
      <c r="C86" s="15"/>
      <c r="D86" s="77">
        <v>19520</v>
      </c>
    </row>
    <row r="87" spans="1:4" ht="30" x14ac:dyDescent="0.25">
      <c r="A87" s="74">
        <v>26</v>
      </c>
      <c r="B87" s="82" t="s">
        <v>223</v>
      </c>
      <c r="C87" s="15"/>
      <c r="D87" s="77">
        <v>19520</v>
      </c>
    </row>
    <row r="88" spans="1:4" ht="30" x14ac:dyDescent="0.25">
      <c r="A88" s="74">
        <v>27</v>
      </c>
      <c r="B88" s="82" t="s">
        <v>224</v>
      </c>
      <c r="C88" s="48" t="s">
        <v>225</v>
      </c>
      <c r="D88" s="77">
        <v>17690</v>
      </c>
    </row>
    <row r="89" spans="1:4" x14ac:dyDescent="0.25">
      <c r="A89" s="74">
        <v>28</v>
      </c>
      <c r="B89" s="82" t="s">
        <v>226</v>
      </c>
      <c r="C89" s="48"/>
      <c r="D89" s="77">
        <v>16470</v>
      </c>
    </row>
    <row r="90" spans="1:4" x14ac:dyDescent="0.25">
      <c r="A90" s="74">
        <v>29</v>
      </c>
      <c r="B90" s="82" t="s">
        <v>227</v>
      </c>
      <c r="C90" s="83" t="s">
        <v>145</v>
      </c>
      <c r="D90" s="77">
        <v>14640</v>
      </c>
    </row>
    <row r="91" spans="1:4" x14ac:dyDescent="0.25">
      <c r="A91" s="74">
        <v>30</v>
      </c>
      <c r="B91" s="75" t="s">
        <v>228</v>
      </c>
      <c r="C91" s="71" t="s">
        <v>155</v>
      </c>
      <c r="D91" s="77">
        <v>10980</v>
      </c>
    </row>
    <row r="92" spans="1:4" x14ac:dyDescent="0.25">
      <c r="A92" s="74">
        <v>31</v>
      </c>
      <c r="B92" s="82" t="s">
        <v>229</v>
      </c>
      <c r="C92" s="71"/>
      <c r="D92" s="77">
        <v>9150</v>
      </c>
    </row>
    <row r="93" spans="1:4" x14ac:dyDescent="0.25">
      <c r="A93" s="46" t="s">
        <v>230</v>
      </c>
      <c r="B93" s="46"/>
      <c r="C93" s="46"/>
      <c r="D93" s="46"/>
    </row>
    <row r="94" spans="1:4" x14ac:dyDescent="0.25">
      <c r="A94" s="74">
        <v>1</v>
      </c>
      <c r="B94" s="89" t="s">
        <v>231</v>
      </c>
      <c r="C94" s="88" t="s">
        <v>126</v>
      </c>
      <c r="D94" s="77">
        <v>6100</v>
      </c>
    </row>
    <row r="95" spans="1:4" x14ac:dyDescent="0.25">
      <c r="A95" s="74">
        <v>2</v>
      </c>
      <c r="B95" s="89" t="s">
        <v>232</v>
      </c>
      <c r="C95" s="88" t="s">
        <v>131</v>
      </c>
      <c r="D95" s="77">
        <v>17080</v>
      </c>
    </row>
    <row r="96" spans="1:4" x14ac:dyDescent="0.25">
      <c r="A96" s="74">
        <v>3</v>
      </c>
      <c r="B96" s="90" t="s">
        <v>132</v>
      </c>
      <c r="C96" s="88" t="s">
        <v>131</v>
      </c>
      <c r="D96" s="77">
        <v>17080</v>
      </c>
    </row>
    <row r="97" spans="1:4" x14ac:dyDescent="0.25">
      <c r="A97" s="46" t="s">
        <v>233</v>
      </c>
      <c r="B97" s="46"/>
      <c r="C97" s="46"/>
      <c r="D97" s="46"/>
    </row>
    <row r="98" spans="1:4" x14ac:dyDescent="0.25">
      <c r="A98" s="74">
        <v>1</v>
      </c>
      <c r="B98" s="80" t="s">
        <v>234</v>
      </c>
      <c r="C98" s="83" t="s">
        <v>167</v>
      </c>
      <c r="D98" s="77">
        <v>5490</v>
      </c>
    </row>
    <row r="99" spans="1:4" x14ac:dyDescent="0.25">
      <c r="A99" s="74">
        <v>2</v>
      </c>
      <c r="B99" s="82" t="s">
        <v>235</v>
      </c>
      <c r="C99" s="15" t="s">
        <v>128</v>
      </c>
      <c r="D99" s="77">
        <v>6100</v>
      </c>
    </row>
    <row r="100" spans="1:4" x14ac:dyDescent="0.25">
      <c r="A100" s="74">
        <v>3</v>
      </c>
      <c r="B100" s="80" t="s">
        <v>127</v>
      </c>
      <c r="C100" s="15"/>
      <c r="D100" s="77">
        <v>18910</v>
      </c>
    </row>
    <row r="101" spans="1:4" x14ac:dyDescent="0.25">
      <c r="A101" s="74">
        <v>4</v>
      </c>
      <c r="B101" s="82" t="s">
        <v>236</v>
      </c>
      <c r="C101" s="15"/>
      <c r="D101" s="77">
        <v>18910</v>
      </c>
    </row>
    <row r="102" spans="1:4" x14ac:dyDescent="0.25">
      <c r="A102" s="74">
        <v>5</v>
      </c>
      <c r="B102" s="75" t="s">
        <v>237</v>
      </c>
      <c r="C102" s="83" t="s">
        <v>131</v>
      </c>
      <c r="D102" s="77">
        <v>18910</v>
      </c>
    </row>
    <row r="103" spans="1:4" x14ac:dyDescent="0.25">
      <c r="A103" s="74">
        <v>6</v>
      </c>
      <c r="B103" s="82" t="s">
        <v>139</v>
      </c>
      <c r="C103" s="15" t="s">
        <v>140</v>
      </c>
      <c r="D103" s="77">
        <v>10370</v>
      </c>
    </row>
    <row r="104" spans="1:4" x14ac:dyDescent="0.25">
      <c r="A104" s="74">
        <v>7</v>
      </c>
      <c r="B104" s="82" t="s">
        <v>238</v>
      </c>
      <c r="C104" s="15"/>
      <c r="D104" s="77">
        <v>17690</v>
      </c>
    </row>
    <row r="105" spans="1:4" x14ac:dyDescent="0.25">
      <c r="A105" s="74">
        <v>8</v>
      </c>
      <c r="B105" s="82" t="s">
        <v>239</v>
      </c>
      <c r="C105" s="15"/>
      <c r="D105" s="77">
        <v>15860</v>
      </c>
    </row>
    <row r="106" spans="1:4" x14ac:dyDescent="0.25">
      <c r="A106" s="74">
        <v>9</v>
      </c>
      <c r="B106" s="82" t="s">
        <v>240</v>
      </c>
      <c r="C106" s="83" t="s">
        <v>207</v>
      </c>
      <c r="D106" s="77">
        <v>15860</v>
      </c>
    </row>
    <row r="107" spans="1:4" x14ac:dyDescent="0.25">
      <c r="A107" s="74">
        <v>10</v>
      </c>
      <c r="B107" s="82" t="s">
        <v>241</v>
      </c>
      <c r="C107" s="76" t="s">
        <v>242</v>
      </c>
      <c r="D107" s="77">
        <v>17080</v>
      </c>
    </row>
    <row r="108" spans="1:4" x14ac:dyDescent="0.25">
      <c r="A108" s="74">
        <v>11</v>
      </c>
      <c r="B108" s="75" t="s">
        <v>243</v>
      </c>
      <c r="C108" s="15" t="s">
        <v>136</v>
      </c>
      <c r="D108" s="77">
        <v>27450</v>
      </c>
    </row>
    <row r="109" spans="1:4" x14ac:dyDescent="0.25">
      <c r="A109" s="74">
        <v>12</v>
      </c>
      <c r="B109" s="75" t="s">
        <v>244</v>
      </c>
      <c r="C109" s="15"/>
      <c r="D109" s="77">
        <v>21960</v>
      </c>
    </row>
    <row r="110" spans="1:4" x14ac:dyDescent="0.25">
      <c r="A110" s="74">
        <v>13</v>
      </c>
      <c r="B110" s="80" t="s">
        <v>245</v>
      </c>
      <c r="C110" s="15" t="s">
        <v>145</v>
      </c>
      <c r="D110" s="77">
        <v>15250</v>
      </c>
    </row>
    <row r="111" spans="1:4" x14ac:dyDescent="0.25">
      <c r="A111" s="74">
        <v>14</v>
      </c>
      <c r="B111" s="80" t="s">
        <v>246</v>
      </c>
      <c r="C111" s="15"/>
      <c r="D111" s="77">
        <v>15250</v>
      </c>
    </row>
    <row r="112" spans="1:4" x14ac:dyDescent="0.25">
      <c r="A112" s="74">
        <v>15</v>
      </c>
      <c r="B112" s="80" t="s">
        <v>247</v>
      </c>
      <c r="C112" s="15"/>
      <c r="D112" s="77">
        <v>12200</v>
      </c>
    </row>
    <row r="113" spans="1:4" x14ac:dyDescent="0.25">
      <c r="A113" s="74">
        <v>16</v>
      </c>
      <c r="B113" s="82" t="s">
        <v>248</v>
      </c>
      <c r="C113" s="15" t="s">
        <v>155</v>
      </c>
      <c r="D113" s="77">
        <v>10980</v>
      </c>
    </row>
    <row r="114" spans="1:4" x14ac:dyDescent="0.25">
      <c r="A114" s="74">
        <v>17</v>
      </c>
      <c r="B114" s="75" t="s">
        <v>249</v>
      </c>
      <c r="C114" s="15"/>
      <c r="D114" s="77">
        <v>32940</v>
      </c>
    </row>
    <row r="115" spans="1:4" x14ac:dyDescent="0.25">
      <c r="A115" s="46" t="s">
        <v>250</v>
      </c>
      <c r="B115" s="46"/>
      <c r="C115" s="46"/>
      <c r="D115" s="46"/>
    </row>
    <row r="116" spans="1:4" x14ac:dyDescent="0.25">
      <c r="A116" s="74">
        <v>1</v>
      </c>
      <c r="B116" s="89" t="s">
        <v>251</v>
      </c>
      <c r="C116" s="88" t="s">
        <v>126</v>
      </c>
      <c r="D116" s="77">
        <v>5490</v>
      </c>
    </row>
    <row r="117" spans="1:4" x14ac:dyDescent="0.25">
      <c r="A117" s="74">
        <v>2</v>
      </c>
      <c r="B117" s="90" t="s">
        <v>252</v>
      </c>
      <c r="C117" s="83" t="s">
        <v>178</v>
      </c>
      <c r="D117" s="77">
        <v>13420</v>
      </c>
    </row>
    <row r="118" spans="1:4" x14ac:dyDescent="0.25">
      <c r="A118" s="46" t="s">
        <v>253</v>
      </c>
      <c r="B118" s="46"/>
      <c r="C118" s="46"/>
      <c r="D118" s="46"/>
    </row>
    <row r="119" spans="1:4" x14ac:dyDescent="0.25">
      <c r="A119" s="74">
        <v>1</v>
      </c>
      <c r="B119" s="90" t="s">
        <v>254</v>
      </c>
      <c r="C119" s="83" t="s">
        <v>126</v>
      </c>
      <c r="D119" s="77">
        <v>6100</v>
      </c>
    </row>
    <row r="120" spans="1:4" x14ac:dyDescent="0.25">
      <c r="A120" s="46" t="s">
        <v>255</v>
      </c>
      <c r="B120" s="46"/>
      <c r="C120" s="46"/>
      <c r="D120" s="46"/>
    </row>
    <row r="121" spans="1:4" x14ac:dyDescent="0.25">
      <c r="A121" s="74">
        <v>1</v>
      </c>
      <c r="B121" s="75" t="s">
        <v>254</v>
      </c>
      <c r="C121" s="83" t="s">
        <v>126</v>
      </c>
      <c r="D121" s="77">
        <v>6100</v>
      </c>
    </row>
    <row r="122" spans="1:4" x14ac:dyDescent="0.25">
      <c r="A122" s="91"/>
      <c r="B122" s="92"/>
      <c r="C122" s="93"/>
      <c r="D122" s="94"/>
    </row>
    <row r="123" spans="1:4" x14ac:dyDescent="0.25">
      <c r="A123" s="95"/>
      <c r="B123" s="95"/>
      <c r="C123" s="95"/>
      <c r="D123" s="95"/>
    </row>
    <row r="124" spans="1:4" x14ac:dyDescent="0.25">
      <c r="A124" s="95"/>
      <c r="B124" s="96" t="s">
        <v>256</v>
      </c>
      <c r="C124" s="95"/>
      <c r="D124" s="95"/>
    </row>
  </sheetData>
  <sheetProtection password="CA3C" sheet="1" objects="1" scenarios="1"/>
  <mergeCells count="35">
    <mergeCell ref="A7:D7"/>
    <mergeCell ref="C9:C10"/>
    <mergeCell ref="C11:C14"/>
    <mergeCell ref="C17:C18"/>
    <mergeCell ref="C22:C24"/>
    <mergeCell ref="C25:C26"/>
    <mergeCell ref="C27:C28"/>
    <mergeCell ref="C71:C87"/>
    <mergeCell ref="A32:D32"/>
    <mergeCell ref="A36:D36"/>
    <mergeCell ref="C39:C41"/>
    <mergeCell ref="C42:C45"/>
    <mergeCell ref="C48:C49"/>
    <mergeCell ref="C51:C52"/>
    <mergeCell ref="C53:C54"/>
    <mergeCell ref="A56:D56"/>
    <mergeCell ref="A61:D61"/>
    <mergeCell ref="C62:C63"/>
    <mergeCell ref="C67:C68"/>
    <mergeCell ref="A1:D1"/>
    <mergeCell ref="A2:D2"/>
    <mergeCell ref="A3:D3"/>
    <mergeCell ref="A4:D4"/>
    <mergeCell ref="A120:D120"/>
    <mergeCell ref="C88:C89"/>
    <mergeCell ref="C91:C92"/>
    <mergeCell ref="A93:D93"/>
    <mergeCell ref="A97:D97"/>
    <mergeCell ref="C99:C101"/>
    <mergeCell ref="C103:C105"/>
    <mergeCell ref="C108:C109"/>
    <mergeCell ref="C110:C112"/>
    <mergeCell ref="C113:C114"/>
    <mergeCell ref="A115:D115"/>
    <mergeCell ref="A118:D1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11" sqref="C11"/>
    </sheetView>
  </sheetViews>
  <sheetFormatPr defaultRowHeight="15" x14ac:dyDescent="0.25"/>
  <cols>
    <col min="2" max="2" width="29.42578125" customWidth="1"/>
    <col min="3" max="3" width="22.5703125" customWidth="1"/>
    <col min="4" max="4" width="18.140625" customWidth="1"/>
    <col min="8" max="8" width="13.5703125" customWidth="1"/>
    <col min="9" max="9" width="25.7109375" customWidth="1"/>
    <col min="10" max="10" width="14.28515625" customWidth="1"/>
  </cols>
  <sheetData>
    <row r="1" spans="1:10" ht="18.75" x14ac:dyDescent="0.25">
      <c r="A1" s="99" t="s">
        <v>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.75" x14ac:dyDescent="0.25">
      <c r="A2" s="99" t="s">
        <v>257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8.75" x14ac:dyDescent="0.25">
      <c r="A3" s="99" t="s">
        <v>258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.75" x14ac:dyDescent="0.25">
      <c r="A4" s="109"/>
      <c r="B4" s="105"/>
      <c r="C4" s="105"/>
      <c r="D4" s="105"/>
      <c r="E4" s="110"/>
      <c r="F4" s="110"/>
      <c r="G4" s="109"/>
      <c r="H4" s="109"/>
      <c r="I4" s="109"/>
      <c r="J4" s="109"/>
    </row>
    <row r="5" spans="1:10" x14ac:dyDescent="0.25">
      <c r="A5" s="102" t="s">
        <v>5</v>
      </c>
      <c r="B5" s="60" t="s">
        <v>259</v>
      </c>
      <c r="C5" s="60" t="s">
        <v>260</v>
      </c>
      <c r="D5" s="60" t="s">
        <v>113</v>
      </c>
      <c r="E5" s="60" t="s">
        <v>261</v>
      </c>
      <c r="F5" s="60"/>
      <c r="G5" s="60"/>
      <c r="H5" s="60" t="s">
        <v>262</v>
      </c>
      <c r="I5" s="60" t="s">
        <v>263</v>
      </c>
      <c r="J5" s="60" t="s">
        <v>264</v>
      </c>
    </row>
    <row r="6" spans="1:10" x14ac:dyDescent="0.25">
      <c r="A6" s="102"/>
      <c r="B6" s="60"/>
      <c r="C6" s="60"/>
      <c r="D6" s="60"/>
      <c r="E6" s="111" t="s">
        <v>265</v>
      </c>
      <c r="F6" s="111" t="s">
        <v>266</v>
      </c>
      <c r="G6" s="111" t="s">
        <v>267</v>
      </c>
      <c r="H6" s="60"/>
      <c r="I6" s="60"/>
      <c r="J6" s="60"/>
    </row>
    <row r="7" spans="1:10" x14ac:dyDescent="0.25">
      <c r="A7" s="112">
        <v>1</v>
      </c>
      <c r="B7" s="113" t="s">
        <v>268</v>
      </c>
      <c r="C7" s="114" t="s">
        <v>269</v>
      </c>
      <c r="D7" s="115" t="s">
        <v>270</v>
      </c>
      <c r="E7" s="115">
        <v>60</v>
      </c>
      <c r="F7" s="115">
        <v>13.2</v>
      </c>
      <c r="G7" s="115">
        <v>73.2</v>
      </c>
      <c r="H7" s="112" t="s">
        <v>271</v>
      </c>
      <c r="I7" s="112" t="s">
        <v>272</v>
      </c>
      <c r="J7" s="112" t="s">
        <v>273</v>
      </c>
    </row>
    <row r="8" spans="1:10" ht="30" x14ac:dyDescent="0.25">
      <c r="A8" s="112">
        <v>2</v>
      </c>
      <c r="B8" s="116" t="s">
        <v>274</v>
      </c>
      <c r="C8" s="114" t="s">
        <v>275</v>
      </c>
      <c r="D8" s="117" t="s">
        <v>270</v>
      </c>
      <c r="E8" s="115">
        <v>60</v>
      </c>
      <c r="F8" s="115">
        <v>13.2</v>
      </c>
      <c r="G8" s="115">
        <v>73.2</v>
      </c>
      <c r="H8" s="118" t="s">
        <v>271</v>
      </c>
      <c r="I8" s="118" t="s">
        <v>272</v>
      </c>
      <c r="J8" s="118" t="s">
        <v>276</v>
      </c>
    </row>
    <row r="9" spans="1:10" x14ac:dyDescent="0.25">
      <c r="A9" s="112">
        <v>3</v>
      </c>
      <c r="B9" s="116" t="s">
        <v>277</v>
      </c>
      <c r="C9" s="114" t="s">
        <v>278</v>
      </c>
      <c r="D9" s="115" t="s">
        <v>270</v>
      </c>
      <c r="E9" s="115">
        <v>36</v>
      </c>
      <c r="F9" s="115">
        <v>7.92</v>
      </c>
      <c r="G9" s="115">
        <v>43.92</v>
      </c>
      <c r="H9" s="118" t="s">
        <v>271</v>
      </c>
      <c r="I9" s="118" t="s">
        <v>279</v>
      </c>
      <c r="J9" s="118" t="s">
        <v>276</v>
      </c>
    </row>
    <row r="10" spans="1:10" x14ac:dyDescent="0.25">
      <c r="A10" s="112">
        <v>4</v>
      </c>
      <c r="B10" s="116" t="s">
        <v>280</v>
      </c>
      <c r="C10" s="114" t="s">
        <v>278</v>
      </c>
      <c r="D10" s="115" t="s">
        <v>270</v>
      </c>
      <c r="E10" s="115">
        <v>54</v>
      </c>
      <c r="F10" s="115">
        <v>11.88</v>
      </c>
      <c r="G10" s="115">
        <v>65.88</v>
      </c>
      <c r="H10" s="118" t="s">
        <v>271</v>
      </c>
      <c r="I10" s="118" t="s">
        <v>279</v>
      </c>
      <c r="J10" s="118" t="s">
        <v>276</v>
      </c>
    </row>
    <row r="11" spans="1:10" x14ac:dyDescent="0.25">
      <c r="A11" s="112">
        <v>5</v>
      </c>
      <c r="B11" s="116" t="s">
        <v>281</v>
      </c>
      <c r="C11" s="114" t="s">
        <v>278</v>
      </c>
      <c r="D11" s="115" t="s">
        <v>270</v>
      </c>
      <c r="E11" s="115">
        <v>137</v>
      </c>
      <c r="F11" s="115">
        <v>30.14</v>
      </c>
      <c r="G11" s="115">
        <v>167.14</v>
      </c>
      <c r="H11" s="118" t="s">
        <v>271</v>
      </c>
      <c r="I11" s="118" t="s">
        <v>279</v>
      </c>
      <c r="J11" s="118" t="s">
        <v>276</v>
      </c>
    </row>
    <row r="12" spans="1:10" x14ac:dyDescent="0.25">
      <c r="A12" s="112">
        <v>6</v>
      </c>
      <c r="B12" s="116" t="s">
        <v>282</v>
      </c>
      <c r="C12" s="114" t="s">
        <v>278</v>
      </c>
      <c r="D12" s="115" t="s">
        <v>270</v>
      </c>
      <c r="E12" s="115">
        <v>113</v>
      </c>
      <c r="F12" s="115">
        <v>24.86</v>
      </c>
      <c r="G12" s="115">
        <v>137.86000000000001</v>
      </c>
      <c r="H12" s="118" t="s">
        <v>271</v>
      </c>
      <c r="I12" s="118" t="s">
        <v>279</v>
      </c>
      <c r="J12" s="118" t="s">
        <v>276</v>
      </c>
    </row>
    <row r="13" spans="1:10" x14ac:dyDescent="0.25">
      <c r="A13" s="112">
        <v>7</v>
      </c>
      <c r="B13" s="116" t="s">
        <v>283</v>
      </c>
      <c r="C13" s="114" t="s">
        <v>278</v>
      </c>
      <c r="D13" s="115" t="s">
        <v>270</v>
      </c>
      <c r="E13" s="115">
        <v>76</v>
      </c>
      <c r="F13" s="115">
        <v>16.72</v>
      </c>
      <c r="G13" s="115">
        <v>92.72</v>
      </c>
      <c r="H13" s="118" t="s">
        <v>271</v>
      </c>
      <c r="I13" s="118" t="s">
        <v>279</v>
      </c>
      <c r="J13" s="118" t="s">
        <v>276</v>
      </c>
    </row>
    <row r="14" spans="1:10" x14ac:dyDescent="0.25">
      <c r="A14" s="112">
        <v>8</v>
      </c>
      <c r="B14" s="116" t="s">
        <v>284</v>
      </c>
      <c r="C14" s="114" t="s">
        <v>278</v>
      </c>
      <c r="D14" s="115" t="s">
        <v>270</v>
      </c>
      <c r="E14" s="115">
        <v>107</v>
      </c>
      <c r="F14" s="115">
        <v>23.54</v>
      </c>
      <c r="G14" s="115">
        <v>130.54</v>
      </c>
      <c r="H14" s="118" t="s">
        <v>271</v>
      </c>
      <c r="I14" s="118" t="s">
        <v>279</v>
      </c>
      <c r="J14" s="118" t="s">
        <v>276</v>
      </c>
    </row>
    <row r="15" spans="1:10" x14ac:dyDescent="0.25">
      <c r="A15" s="112">
        <v>9</v>
      </c>
      <c r="B15" s="116" t="s">
        <v>285</v>
      </c>
      <c r="C15" s="114" t="s">
        <v>278</v>
      </c>
      <c r="D15" s="115" t="s">
        <v>270</v>
      </c>
      <c r="E15" s="115">
        <v>47</v>
      </c>
      <c r="F15" s="115">
        <v>10.34</v>
      </c>
      <c r="G15" s="115">
        <v>57.34</v>
      </c>
      <c r="H15" s="118" t="s">
        <v>271</v>
      </c>
      <c r="I15" s="118" t="s">
        <v>279</v>
      </c>
      <c r="J15" s="118" t="s">
        <v>276</v>
      </c>
    </row>
    <row r="16" spans="1:10" ht="15.75" x14ac:dyDescent="0.25">
      <c r="A16" s="107"/>
      <c r="B16" s="119"/>
      <c r="C16" s="120"/>
      <c r="D16" s="121"/>
      <c r="E16" s="121"/>
      <c r="F16" s="121"/>
      <c r="G16" s="107"/>
      <c r="H16" s="107"/>
      <c r="I16" s="107"/>
      <c r="J16" s="107"/>
    </row>
    <row r="17" spans="2:2" x14ac:dyDescent="0.25">
      <c r="B17" s="108" t="s">
        <v>286</v>
      </c>
    </row>
  </sheetData>
  <sheetProtection password="CA3C" sheet="1" objects="1" scenarios="1"/>
  <mergeCells count="12">
    <mergeCell ref="I5:I6"/>
    <mergeCell ref="J5:J6"/>
    <mergeCell ref="A1:J1"/>
    <mergeCell ref="A2:J2"/>
    <mergeCell ref="A3:J3"/>
    <mergeCell ref="B4:D4"/>
    <mergeCell ref="A5:A6"/>
    <mergeCell ref="B5:B6"/>
    <mergeCell ref="C5:C6"/>
    <mergeCell ref="D5:D6"/>
    <mergeCell ref="E5:G5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A5" sqref="A5"/>
    </sheetView>
  </sheetViews>
  <sheetFormatPr defaultRowHeight="15" x14ac:dyDescent="0.25"/>
  <cols>
    <col min="1" max="1" width="4.5703125" customWidth="1"/>
    <col min="2" max="2" width="44.85546875" customWidth="1"/>
    <col min="3" max="3" width="8.5703125" bestFit="1" customWidth="1"/>
    <col min="4" max="4" width="8.7109375" bestFit="1" customWidth="1"/>
    <col min="5" max="5" width="11.85546875" bestFit="1" customWidth="1"/>
    <col min="6" max="6" width="14.42578125" bestFit="1" customWidth="1"/>
  </cols>
  <sheetData>
    <row r="2" spans="1:6" ht="15.75" x14ac:dyDescent="0.25">
      <c r="A2" s="62" t="s">
        <v>287</v>
      </c>
      <c r="B2" s="62"/>
      <c r="C2" s="62"/>
      <c r="D2" s="62"/>
      <c r="E2" s="62"/>
      <c r="F2" s="62"/>
    </row>
    <row r="3" spans="1:6" ht="15.75" x14ac:dyDescent="0.25">
      <c r="A3" s="62" t="s">
        <v>288</v>
      </c>
      <c r="B3" s="62"/>
      <c r="C3" s="62"/>
      <c r="D3" s="62"/>
      <c r="E3" s="62"/>
      <c r="F3" s="62"/>
    </row>
    <row r="4" spans="1:6" x14ac:dyDescent="0.25">
      <c r="A4" s="106"/>
      <c r="B4" s="106"/>
      <c r="C4" s="106"/>
      <c r="D4" s="106"/>
      <c r="E4" s="106"/>
      <c r="F4" s="126"/>
    </row>
    <row r="6" spans="1:6" ht="75" x14ac:dyDescent="0.25">
      <c r="A6" s="128" t="s">
        <v>5</v>
      </c>
      <c r="B6" s="129" t="s">
        <v>14</v>
      </c>
      <c r="C6" s="129" t="s">
        <v>113</v>
      </c>
      <c r="D6" s="142" t="s">
        <v>289</v>
      </c>
      <c r="E6" s="130" t="s">
        <v>290</v>
      </c>
      <c r="F6" s="130" t="s">
        <v>264</v>
      </c>
    </row>
    <row r="7" spans="1:6" x14ac:dyDescent="0.25">
      <c r="A7" s="131">
        <v>1</v>
      </c>
      <c r="B7" s="132" t="s">
        <v>291</v>
      </c>
      <c r="C7" s="127" t="s">
        <v>292</v>
      </c>
      <c r="D7" s="140">
        <v>4500</v>
      </c>
      <c r="E7" s="133">
        <v>46174</v>
      </c>
      <c r="F7" s="132"/>
    </row>
    <row r="8" spans="1:6" ht="60" x14ac:dyDescent="0.25">
      <c r="A8" s="134">
        <v>2</v>
      </c>
      <c r="B8" s="135" t="s">
        <v>293</v>
      </c>
      <c r="C8" s="136" t="s">
        <v>294</v>
      </c>
      <c r="D8" s="141">
        <v>211</v>
      </c>
      <c r="E8" s="133">
        <v>46174</v>
      </c>
      <c r="F8" s="136" t="s">
        <v>295</v>
      </c>
    </row>
    <row r="9" spans="1:6" x14ac:dyDescent="0.25">
      <c r="A9" s="137"/>
      <c r="B9" s="137"/>
      <c r="C9" s="137"/>
      <c r="D9" s="137"/>
      <c r="E9" s="137"/>
      <c r="F9" s="126"/>
    </row>
    <row r="10" spans="1:6" x14ac:dyDescent="0.25">
      <c r="A10" s="137"/>
      <c r="B10" s="137"/>
      <c r="C10" s="137"/>
      <c r="D10" s="137"/>
      <c r="E10" s="137"/>
      <c r="F10" s="126"/>
    </row>
    <row r="11" spans="1:6" x14ac:dyDescent="0.25">
      <c r="A11" s="138" t="s">
        <v>296</v>
      </c>
      <c r="B11" s="126"/>
      <c r="C11" s="126"/>
      <c r="D11" s="126"/>
      <c r="E11" s="126"/>
      <c r="F11" s="126"/>
    </row>
    <row r="12" spans="1:6" x14ac:dyDescent="0.25">
      <c r="A12" s="139" t="s">
        <v>297</v>
      </c>
      <c r="B12" s="126"/>
      <c r="C12" s="126"/>
      <c r="D12" s="126"/>
      <c r="E12" s="126"/>
      <c r="F12" s="126"/>
    </row>
  </sheetData>
  <sheetProtection password="CA3C" sheet="1" objects="1" scenarios="1"/>
  <mergeCells count="3">
    <mergeCell ref="A4:E4"/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4" sqref="A4"/>
    </sheetView>
  </sheetViews>
  <sheetFormatPr defaultRowHeight="15" x14ac:dyDescent="0.25"/>
  <cols>
    <col min="1" max="1" width="6.28515625" bestFit="1" customWidth="1"/>
    <col min="2" max="2" width="35.5703125" customWidth="1"/>
    <col min="3" max="3" width="12.85546875" customWidth="1"/>
    <col min="4" max="4" width="13" customWidth="1"/>
    <col min="5" max="5" width="15.85546875" customWidth="1"/>
    <col min="6" max="6" width="12.85546875" customWidth="1"/>
    <col min="7" max="7" width="16" customWidth="1"/>
    <col min="8" max="8" width="17.140625" customWidth="1"/>
  </cols>
  <sheetData>
    <row r="1" spans="1:8" ht="18.75" x14ac:dyDescent="0.3">
      <c r="A1" s="63" t="s">
        <v>298</v>
      </c>
      <c r="B1" s="63"/>
      <c r="C1" s="63"/>
      <c r="D1" s="63"/>
      <c r="E1" s="63"/>
      <c r="F1" s="63"/>
      <c r="G1" s="63"/>
      <c r="H1" s="63"/>
    </row>
    <row r="2" spans="1:8" ht="18.75" x14ac:dyDescent="0.3">
      <c r="A2" s="63" t="s">
        <v>299</v>
      </c>
      <c r="B2" s="63"/>
      <c r="C2" s="63"/>
      <c r="D2" s="63"/>
      <c r="E2" s="63"/>
      <c r="F2" s="63"/>
      <c r="G2" s="63"/>
      <c r="H2" s="63"/>
    </row>
    <row r="3" spans="1:8" ht="18.75" x14ac:dyDescent="0.3">
      <c r="A3" s="63" t="s">
        <v>4</v>
      </c>
      <c r="B3" s="63"/>
      <c r="C3" s="63"/>
      <c r="D3" s="63"/>
      <c r="E3" s="63"/>
      <c r="F3" s="63"/>
      <c r="G3" s="63"/>
      <c r="H3" s="63"/>
    </row>
    <row r="5" spans="1:8" ht="54" customHeight="1" x14ac:dyDescent="0.25">
      <c r="A5" s="102" t="s">
        <v>5</v>
      </c>
      <c r="B5" s="60" t="s">
        <v>305</v>
      </c>
      <c r="C5" s="60" t="s">
        <v>300</v>
      </c>
      <c r="D5" s="60"/>
      <c r="E5" s="60"/>
      <c r="F5" s="123" t="s">
        <v>301</v>
      </c>
      <c r="G5" s="143"/>
      <c r="H5" s="101"/>
    </row>
    <row r="6" spans="1:8" ht="25.5" x14ac:dyDescent="0.25">
      <c r="A6" s="102"/>
      <c r="B6" s="60"/>
      <c r="C6" s="146" t="s">
        <v>302</v>
      </c>
      <c r="D6" s="146" t="s">
        <v>9</v>
      </c>
      <c r="E6" s="146" t="s">
        <v>267</v>
      </c>
      <c r="F6" s="146" t="s">
        <v>302</v>
      </c>
      <c r="G6" s="146" t="s">
        <v>9</v>
      </c>
      <c r="H6" s="146" t="s">
        <v>267</v>
      </c>
    </row>
    <row r="7" spans="1:8" ht="15.75" x14ac:dyDescent="0.25">
      <c r="A7" s="145">
        <v>1</v>
      </c>
      <c r="B7" s="147" t="s">
        <v>303</v>
      </c>
      <c r="C7" s="148">
        <v>48783</v>
      </c>
      <c r="D7" s="149">
        <v>10732.26</v>
      </c>
      <c r="E7" s="149">
        <v>59515.26</v>
      </c>
      <c r="F7" s="150">
        <v>68290</v>
      </c>
      <c r="G7" s="150">
        <v>15023.8</v>
      </c>
      <c r="H7" s="150">
        <v>83313.8</v>
      </c>
    </row>
    <row r="8" spans="1:8" ht="15.75" x14ac:dyDescent="0.25">
      <c r="A8" s="145">
        <v>2</v>
      </c>
      <c r="B8" s="147" t="s">
        <v>282</v>
      </c>
      <c r="C8" s="148">
        <v>39423</v>
      </c>
      <c r="D8" s="149">
        <v>8673.06</v>
      </c>
      <c r="E8" s="149">
        <v>48096.06</v>
      </c>
      <c r="F8" s="150">
        <v>55185</v>
      </c>
      <c r="G8" s="150">
        <v>12140.7</v>
      </c>
      <c r="H8" s="150">
        <v>67325.7</v>
      </c>
    </row>
    <row r="9" spans="1:8" ht="15.75" x14ac:dyDescent="0.25">
      <c r="A9" s="145">
        <v>3</v>
      </c>
      <c r="B9" s="147" t="s">
        <v>281</v>
      </c>
      <c r="C9" s="148">
        <v>9717</v>
      </c>
      <c r="D9" s="149">
        <v>2137.7400000000002</v>
      </c>
      <c r="E9" s="149">
        <v>11854.74</v>
      </c>
      <c r="F9" s="150">
        <v>13600</v>
      </c>
      <c r="G9" s="150">
        <v>2992</v>
      </c>
      <c r="H9" s="150">
        <v>16592</v>
      </c>
    </row>
    <row r="10" spans="1:8" ht="15.75" x14ac:dyDescent="0.25">
      <c r="A10" s="145">
        <v>4</v>
      </c>
      <c r="B10" s="147" t="s">
        <v>304</v>
      </c>
      <c r="C10" s="148">
        <v>30982</v>
      </c>
      <c r="D10" s="149">
        <v>6816.04</v>
      </c>
      <c r="E10" s="149">
        <v>37798.04</v>
      </c>
      <c r="F10" s="150">
        <v>43370</v>
      </c>
      <c r="G10" s="150">
        <v>9541.4</v>
      </c>
      <c r="H10" s="150">
        <v>52911.4</v>
      </c>
    </row>
    <row r="11" spans="1:8" ht="15.75" x14ac:dyDescent="0.25">
      <c r="A11" s="145">
        <v>5</v>
      </c>
      <c r="B11" s="147" t="s">
        <v>285</v>
      </c>
      <c r="C11" s="148">
        <v>24626</v>
      </c>
      <c r="D11" s="149">
        <v>5417.72</v>
      </c>
      <c r="E11" s="149">
        <v>30043.72</v>
      </c>
      <c r="F11" s="150">
        <v>34470</v>
      </c>
      <c r="G11" s="150">
        <v>7583.4</v>
      </c>
      <c r="H11" s="150">
        <v>42053.4</v>
      </c>
    </row>
    <row r="12" spans="1:8" ht="15.75" x14ac:dyDescent="0.25">
      <c r="A12" s="145">
        <v>6</v>
      </c>
      <c r="B12" s="147" t="s">
        <v>284</v>
      </c>
      <c r="C12" s="148">
        <v>37241</v>
      </c>
      <c r="D12" s="149">
        <v>8193.02</v>
      </c>
      <c r="E12" s="149">
        <v>45434.020000000004</v>
      </c>
      <c r="F12" s="150">
        <v>52130</v>
      </c>
      <c r="G12" s="150">
        <v>11468.6</v>
      </c>
      <c r="H12" s="150">
        <v>63598.6</v>
      </c>
    </row>
    <row r="13" spans="1:8" ht="15.75" x14ac:dyDescent="0.25">
      <c r="A13" s="145">
        <v>7</v>
      </c>
      <c r="B13" s="147" t="s">
        <v>283</v>
      </c>
      <c r="C13" s="148">
        <v>59666</v>
      </c>
      <c r="D13" s="149">
        <v>13126.52</v>
      </c>
      <c r="E13" s="149">
        <v>72792.52</v>
      </c>
      <c r="F13" s="150">
        <v>83520</v>
      </c>
      <c r="G13" s="150">
        <v>18374.400000000001</v>
      </c>
      <c r="H13" s="150">
        <v>101894.39999999999</v>
      </c>
    </row>
    <row r="16" spans="1:8" x14ac:dyDescent="0.25">
      <c r="B16" t="str">
        <f>Хранение!B17</f>
        <v>САТО ВП - Служба авиатопливообеспечения воздушных перевозок</v>
      </c>
    </row>
  </sheetData>
  <sheetProtection password="CA3C" sheet="1" objects="1" scenarios="1"/>
  <mergeCells count="7">
    <mergeCell ref="A1:H1"/>
    <mergeCell ref="A2:H2"/>
    <mergeCell ref="A5:A6"/>
    <mergeCell ref="B5:B6"/>
    <mergeCell ref="C5:E5"/>
    <mergeCell ref="F5:H5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4" zoomScale="85" zoomScaleNormal="85" workbookViewId="0">
      <selection activeCell="A81" sqref="A81:XFD81"/>
    </sheetView>
  </sheetViews>
  <sheetFormatPr defaultRowHeight="15" x14ac:dyDescent="0.25"/>
  <cols>
    <col min="1" max="1" width="53.7109375" bestFit="1" customWidth="1"/>
    <col min="2" max="2" width="35.7109375" customWidth="1"/>
    <col min="3" max="3" width="8.7109375" bestFit="1" customWidth="1"/>
    <col min="4" max="4" width="11.5703125" bestFit="1" customWidth="1"/>
    <col min="5" max="5" width="10" bestFit="1" customWidth="1"/>
    <col min="6" max="6" width="11.5703125" bestFit="1" customWidth="1"/>
  </cols>
  <sheetData>
    <row r="1" spans="1:6" ht="15.75" x14ac:dyDescent="0.25">
      <c r="A1" s="152" t="s">
        <v>306</v>
      </c>
      <c r="B1" s="152"/>
      <c r="C1" s="152"/>
      <c r="D1" s="152"/>
      <c r="E1" s="152"/>
      <c r="F1" s="152"/>
    </row>
    <row r="2" spans="1:6" ht="15.75" x14ac:dyDescent="0.25">
      <c r="A2" s="152" t="s">
        <v>307</v>
      </c>
      <c r="B2" s="152"/>
      <c r="C2" s="152"/>
      <c r="D2" s="152"/>
      <c r="E2" s="152"/>
      <c r="F2" s="152"/>
    </row>
    <row r="3" spans="1:6" ht="15.75" x14ac:dyDescent="0.25">
      <c r="A3" s="152" t="s">
        <v>308</v>
      </c>
      <c r="B3" s="152"/>
      <c r="C3" s="152"/>
      <c r="D3" s="152"/>
      <c r="E3" s="152"/>
      <c r="F3" s="152"/>
    </row>
    <row r="4" spans="1:6" ht="15.75" x14ac:dyDescent="0.25">
      <c r="A4" s="155"/>
      <c r="B4" s="155"/>
      <c r="C4" s="155"/>
      <c r="D4" s="156"/>
      <c r="E4" s="156"/>
      <c r="F4" s="156"/>
    </row>
    <row r="5" spans="1:6" ht="15.75" x14ac:dyDescent="0.25">
      <c r="A5" s="98" t="s">
        <v>309</v>
      </c>
      <c r="B5" s="98"/>
      <c r="C5" s="98"/>
      <c r="D5" s="98"/>
      <c r="E5" s="98"/>
      <c r="F5" s="98"/>
    </row>
    <row r="7" spans="1:6" ht="71.25" x14ac:dyDescent="0.25">
      <c r="A7" s="157" t="s">
        <v>260</v>
      </c>
      <c r="B7" s="157" t="s">
        <v>310</v>
      </c>
      <c r="C7" s="157" t="s">
        <v>15</v>
      </c>
      <c r="D7" s="158" t="s">
        <v>311</v>
      </c>
      <c r="E7" s="158" t="s">
        <v>312</v>
      </c>
      <c r="F7" s="158" t="s">
        <v>313</v>
      </c>
    </row>
    <row r="8" spans="1:6" x14ac:dyDescent="0.25">
      <c r="A8" s="144" t="s">
        <v>314</v>
      </c>
      <c r="B8" s="125"/>
      <c r="C8" s="125"/>
      <c r="D8" s="125"/>
      <c r="E8" s="125"/>
      <c r="F8" s="153"/>
    </row>
    <row r="9" spans="1:6" x14ac:dyDescent="0.25">
      <c r="A9" s="100" t="s">
        <v>315</v>
      </c>
      <c r="B9" s="159" t="s">
        <v>316</v>
      </c>
      <c r="C9" s="160" t="s">
        <v>292</v>
      </c>
      <c r="D9" s="161">
        <v>107900</v>
      </c>
      <c r="E9" s="161">
        <v>23738</v>
      </c>
      <c r="F9" s="161">
        <v>131638</v>
      </c>
    </row>
    <row r="10" spans="1:6" x14ac:dyDescent="0.25">
      <c r="A10" s="104"/>
      <c r="B10" s="159" t="s">
        <v>317</v>
      </c>
      <c r="C10" s="160" t="s">
        <v>292</v>
      </c>
      <c r="D10" s="161">
        <v>108700</v>
      </c>
      <c r="E10" s="161">
        <v>23914</v>
      </c>
      <c r="F10" s="161">
        <v>132614</v>
      </c>
    </row>
    <row r="11" spans="1:6" x14ac:dyDescent="0.25">
      <c r="A11" s="104"/>
      <c r="B11" s="159" t="s">
        <v>318</v>
      </c>
      <c r="C11" s="160" t="s">
        <v>292</v>
      </c>
      <c r="D11" s="161">
        <v>111300</v>
      </c>
      <c r="E11" s="161">
        <v>24486</v>
      </c>
      <c r="F11" s="161">
        <v>135786</v>
      </c>
    </row>
    <row r="12" spans="1:6" x14ac:dyDescent="0.25">
      <c r="A12" s="100" t="s">
        <v>319</v>
      </c>
      <c r="B12" s="159" t="s">
        <v>316</v>
      </c>
      <c r="C12" s="160" t="s">
        <v>292</v>
      </c>
      <c r="D12" s="162">
        <v>111000</v>
      </c>
      <c r="E12" s="161">
        <v>24420</v>
      </c>
      <c r="F12" s="161">
        <v>135420</v>
      </c>
    </row>
    <row r="13" spans="1:6" x14ac:dyDescent="0.25">
      <c r="A13" s="104"/>
      <c r="B13" s="159" t="s">
        <v>320</v>
      </c>
      <c r="C13" s="160" t="s">
        <v>292</v>
      </c>
      <c r="D13" s="162">
        <v>114500</v>
      </c>
      <c r="E13" s="161">
        <v>25190</v>
      </c>
      <c r="F13" s="161">
        <v>139690</v>
      </c>
    </row>
    <row r="14" spans="1:6" x14ac:dyDescent="0.25">
      <c r="A14" s="144" t="s">
        <v>321</v>
      </c>
      <c r="B14" s="125"/>
      <c r="C14" s="125"/>
      <c r="D14" s="125"/>
      <c r="E14" s="125"/>
      <c r="F14" s="153"/>
    </row>
    <row r="15" spans="1:6" x14ac:dyDescent="0.25">
      <c r="A15" s="100" t="s">
        <v>321</v>
      </c>
      <c r="B15" s="159" t="s">
        <v>316</v>
      </c>
      <c r="C15" s="160" t="s">
        <v>292</v>
      </c>
      <c r="D15" s="162">
        <v>115300</v>
      </c>
      <c r="E15" s="161">
        <v>25366</v>
      </c>
      <c r="F15" s="161">
        <v>140666</v>
      </c>
    </row>
    <row r="16" spans="1:6" x14ac:dyDescent="0.25">
      <c r="A16" s="104"/>
      <c r="B16" s="159" t="s">
        <v>317</v>
      </c>
      <c r="C16" s="160" t="s">
        <v>292</v>
      </c>
      <c r="D16" s="162">
        <v>119500</v>
      </c>
      <c r="E16" s="161">
        <v>26290</v>
      </c>
      <c r="F16" s="161">
        <v>145790</v>
      </c>
    </row>
    <row r="17" spans="1:6" x14ac:dyDescent="0.25">
      <c r="A17" s="104"/>
      <c r="B17" s="159" t="s">
        <v>318</v>
      </c>
      <c r="C17" s="160" t="s">
        <v>292</v>
      </c>
      <c r="D17" s="162">
        <v>125200</v>
      </c>
      <c r="E17" s="161">
        <v>27544</v>
      </c>
      <c r="F17" s="161">
        <v>152744</v>
      </c>
    </row>
    <row r="18" spans="1:6" x14ac:dyDescent="0.25">
      <c r="A18" s="144" t="s">
        <v>322</v>
      </c>
      <c r="B18" s="125"/>
      <c r="C18" s="125"/>
      <c r="D18" s="125"/>
      <c r="E18" s="125"/>
      <c r="F18" s="153"/>
    </row>
    <row r="19" spans="1:6" ht="30" x14ac:dyDescent="0.25">
      <c r="A19" s="100" t="s">
        <v>323</v>
      </c>
      <c r="B19" s="159" t="s">
        <v>324</v>
      </c>
      <c r="C19" s="160" t="s">
        <v>292</v>
      </c>
      <c r="D19" s="161">
        <v>119700</v>
      </c>
      <c r="E19" s="161">
        <v>26334</v>
      </c>
      <c r="F19" s="161">
        <v>146034</v>
      </c>
    </row>
    <row r="20" spans="1:6" x14ac:dyDescent="0.25">
      <c r="A20" s="103"/>
      <c r="B20" s="159" t="s">
        <v>320</v>
      </c>
      <c r="C20" s="160" t="s">
        <v>292</v>
      </c>
      <c r="D20" s="161">
        <v>125200</v>
      </c>
      <c r="E20" s="161">
        <v>27544</v>
      </c>
      <c r="F20" s="161">
        <v>152744</v>
      </c>
    </row>
    <row r="21" spans="1:6" x14ac:dyDescent="0.25">
      <c r="A21" s="122" t="s">
        <v>325</v>
      </c>
      <c r="B21" s="151"/>
      <c r="C21" s="151"/>
      <c r="D21" s="151"/>
      <c r="E21" s="151"/>
      <c r="F21" s="124"/>
    </row>
    <row r="22" spans="1:6" x14ac:dyDescent="0.25">
      <c r="A22" s="159" t="s">
        <v>326</v>
      </c>
      <c r="B22" s="159" t="s">
        <v>327</v>
      </c>
      <c r="C22" s="160" t="s">
        <v>292</v>
      </c>
      <c r="D22" s="161">
        <v>114450</v>
      </c>
      <c r="E22" s="161">
        <v>25179</v>
      </c>
      <c r="F22" s="161">
        <v>139629</v>
      </c>
    </row>
    <row r="23" spans="1:6" x14ac:dyDescent="0.25">
      <c r="A23" s="159" t="s">
        <v>328</v>
      </c>
      <c r="B23" s="159" t="s">
        <v>327</v>
      </c>
      <c r="C23" s="160" t="s">
        <v>292</v>
      </c>
      <c r="D23" s="161">
        <v>134950</v>
      </c>
      <c r="E23" s="161">
        <v>29689</v>
      </c>
      <c r="F23" s="161">
        <v>164639</v>
      </c>
    </row>
    <row r="24" spans="1:6" x14ac:dyDescent="0.25">
      <c r="A24" s="159" t="s">
        <v>329</v>
      </c>
      <c r="B24" s="159" t="s">
        <v>327</v>
      </c>
      <c r="C24" s="160" t="s">
        <v>292</v>
      </c>
      <c r="D24" s="161">
        <v>119700</v>
      </c>
      <c r="E24" s="161">
        <v>26334</v>
      </c>
      <c r="F24" s="161">
        <v>146034</v>
      </c>
    </row>
    <row r="25" spans="1:6" x14ac:dyDescent="0.25">
      <c r="A25" s="159" t="s">
        <v>330</v>
      </c>
      <c r="B25" s="159" t="s">
        <v>327</v>
      </c>
      <c r="C25" s="160" t="s">
        <v>292</v>
      </c>
      <c r="D25" s="161">
        <v>140200</v>
      </c>
      <c r="E25" s="161">
        <v>30844</v>
      </c>
      <c r="F25" s="161">
        <v>171044</v>
      </c>
    </row>
    <row r="26" spans="1:6" ht="30" x14ac:dyDescent="0.25">
      <c r="A26" s="159" t="s">
        <v>331</v>
      </c>
      <c r="B26" s="159" t="s">
        <v>327</v>
      </c>
      <c r="C26" s="160" t="s">
        <v>292</v>
      </c>
      <c r="D26" s="161">
        <v>117100</v>
      </c>
      <c r="E26" s="161">
        <v>25762</v>
      </c>
      <c r="F26" s="161">
        <v>142862</v>
      </c>
    </row>
    <row r="27" spans="1:6" ht="30" x14ac:dyDescent="0.25">
      <c r="A27" s="159" t="s">
        <v>332</v>
      </c>
      <c r="B27" s="159" t="s">
        <v>327</v>
      </c>
      <c r="C27" s="160" t="s">
        <v>292</v>
      </c>
      <c r="D27" s="161">
        <v>137600</v>
      </c>
      <c r="E27" s="161">
        <v>30272</v>
      </c>
      <c r="F27" s="161">
        <v>167872</v>
      </c>
    </row>
    <row r="28" spans="1:6" x14ac:dyDescent="0.25">
      <c r="A28" s="144" t="s">
        <v>322</v>
      </c>
      <c r="B28" s="125"/>
      <c r="C28" s="125"/>
      <c r="D28" s="125"/>
      <c r="E28" s="125"/>
      <c r="F28" s="153"/>
    </row>
    <row r="29" spans="1:6" x14ac:dyDescent="0.25">
      <c r="A29" s="159" t="s">
        <v>333</v>
      </c>
      <c r="B29" s="159" t="s">
        <v>334</v>
      </c>
      <c r="C29" s="160" t="s">
        <v>292</v>
      </c>
      <c r="D29" s="161">
        <v>665500</v>
      </c>
      <c r="E29" s="161">
        <v>146410</v>
      </c>
      <c r="F29" s="161">
        <v>811910</v>
      </c>
    </row>
    <row r="30" spans="1:6" x14ac:dyDescent="0.25">
      <c r="A30" s="182" t="s">
        <v>335</v>
      </c>
      <c r="B30" s="159" t="s">
        <v>334</v>
      </c>
      <c r="C30" s="160" t="s">
        <v>292</v>
      </c>
      <c r="D30" s="161">
        <v>535000</v>
      </c>
      <c r="E30" s="161">
        <v>117700</v>
      </c>
      <c r="F30" s="161">
        <v>652700</v>
      </c>
    </row>
    <row r="31" spans="1:6" x14ac:dyDescent="0.25">
      <c r="A31" s="169" t="s">
        <v>336</v>
      </c>
      <c r="B31" s="159" t="s">
        <v>334</v>
      </c>
      <c r="C31" s="160" t="s">
        <v>292</v>
      </c>
      <c r="D31" s="167">
        <v>130300</v>
      </c>
      <c r="E31" s="161">
        <v>28666</v>
      </c>
      <c r="F31" s="161">
        <v>158966</v>
      </c>
    </row>
    <row r="32" spans="1:6" x14ac:dyDescent="0.25">
      <c r="A32" s="144" t="s">
        <v>337</v>
      </c>
      <c r="B32" s="125"/>
      <c r="C32" s="125"/>
      <c r="D32" s="125"/>
      <c r="E32" s="125"/>
      <c r="F32" s="153"/>
    </row>
    <row r="33" spans="1:6" x14ac:dyDescent="0.25">
      <c r="A33" s="165" t="s">
        <v>338</v>
      </c>
      <c r="B33" s="159" t="s">
        <v>334</v>
      </c>
      <c r="C33" s="160" t="s">
        <v>292</v>
      </c>
      <c r="D33" s="163">
        <v>431000</v>
      </c>
      <c r="E33" s="161">
        <v>94820</v>
      </c>
      <c r="F33" s="161">
        <v>525820</v>
      </c>
    </row>
    <row r="34" spans="1:6" x14ac:dyDescent="0.25">
      <c r="A34" s="165" t="s">
        <v>339</v>
      </c>
      <c r="B34" s="159" t="s">
        <v>334</v>
      </c>
      <c r="C34" s="160" t="s">
        <v>292</v>
      </c>
      <c r="D34" s="163">
        <v>431000</v>
      </c>
      <c r="E34" s="161">
        <v>94820</v>
      </c>
      <c r="F34" s="161">
        <v>525820</v>
      </c>
    </row>
    <row r="35" spans="1:6" x14ac:dyDescent="0.25">
      <c r="A35" s="166" t="s">
        <v>340</v>
      </c>
      <c r="B35" s="159" t="s">
        <v>334</v>
      </c>
      <c r="C35" s="160" t="s">
        <v>292</v>
      </c>
      <c r="D35" s="167">
        <v>270000</v>
      </c>
      <c r="E35" s="161">
        <v>59400</v>
      </c>
      <c r="F35" s="161">
        <v>329400</v>
      </c>
    </row>
    <row r="36" spans="1:6" x14ac:dyDescent="0.25">
      <c r="A36" s="166" t="s">
        <v>341</v>
      </c>
      <c r="B36" s="159" t="s">
        <v>334</v>
      </c>
      <c r="C36" s="160" t="s">
        <v>292</v>
      </c>
      <c r="D36" s="167">
        <v>260000</v>
      </c>
      <c r="E36" s="161">
        <v>57200</v>
      </c>
      <c r="F36" s="161">
        <v>317200</v>
      </c>
    </row>
    <row r="37" spans="1:6" x14ac:dyDescent="0.25">
      <c r="A37" s="168" t="s">
        <v>342</v>
      </c>
      <c r="B37" s="159" t="s">
        <v>334</v>
      </c>
      <c r="C37" s="160" t="s">
        <v>292</v>
      </c>
      <c r="D37" s="167">
        <v>355000</v>
      </c>
      <c r="E37" s="161">
        <v>78100</v>
      </c>
      <c r="F37" s="161">
        <v>433100</v>
      </c>
    </row>
    <row r="38" spans="1:6" x14ac:dyDescent="0.25">
      <c r="A38" s="166" t="s">
        <v>343</v>
      </c>
      <c r="B38" s="159" t="s">
        <v>334</v>
      </c>
      <c r="C38" s="160" t="s">
        <v>292</v>
      </c>
      <c r="D38" s="167">
        <v>430000</v>
      </c>
      <c r="E38" s="161">
        <v>94600</v>
      </c>
      <c r="F38" s="161">
        <v>524600</v>
      </c>
    </row>
    <row r="39" spans="1:6" x14ac:dyDescent="0.25">
      <c r="A39" s="165" t="s">
        <v>344</v>
      </c>
      <c r="B39" s="159" t="s">
        <v>334</v>
      </c>
      <c r="C39" s="160" t="s">
        <v>292</v>
      </c>
      <c r="D39" s="163">
        <v>498500</v>
      </c>
      <c r="E39" s="161">
        <v>109670</v>
      </c>
      <c r="F39" s="161">
        <v>608170</v>
      </c>
    </row>
    <row r="40" spans="1:6" x14ac:dyDescent="0.25">
      <c r="A40" s="165" t="s">
        <v>345</v>
      </c>
      <c r="B40" s="159" t="s">
        <v>334</v>
      </c>
      <c r="C40" s="160" t="s">
        <v>292</v>
      </c>
      <c r="D40" s="163">
        <v>291900</v>
      </c>
      <c r="E40" s="161">
        <v>64218</v>
      </c>
      <c r="F40" s="161">
        <v>356118</v>
      </c>
    </row>
    <row r="41" spans="1:6" x14ac:dyDescent="0.25">
      <c r="A41" s="170" t="s">
        <v>346</v>
      </c>
      <c r="B41" s="159" t="s">
        <v>334</v>
      </c>
      <c r="C41" s="160" t="s">
        <v>292</v>
      </c>
      <c r="D41" s="163">
        <v>1644900</v>
      </c>
      <c r="E41" s="161">
        <v>361878</v>
      </c>
      <c r="F41" s="161">
        <v>2006778</v>
      </c>
    </row>
    <row r="42" spans="1:6" x14ac:dyDescent="0.25">
      <c r="A42" s="183" t="s">
        <v>347</v>
      </c>
      <c r="B42" s="159" t="s">
        <v>334</v>
      </c>
      <c r="C42" s="160" t="s">
        <v>292</v>
      </c>
      <c r="D42" s="163">
        <v>310000</v>
      </c>
      <c r="E42" s="161">
        <v>68200</v>
      </c>
      <c r="F42" s="161">
        <v>378200</v>
      </c>
    </row>
    <row r="43" spans="1:6" x14ac:dyDescent="0.25">
      <c r="A43" s="165" t="s">
        <v>348</v>
      </c>
      <c r="B43" s="159" t="s">
        <v>334</v>
      </c>
      <c r="C43" s="160" t="s">
        <v>292</v>
      </c>
      <c r="D43" s="171">
        <v>264100</v>
      </c>
      <c r="E43" s="161">
        <v>58102</v>
      </c>
      <c r="F43" s="161">
        <v>322202</v>
      </c>
    </row>
    <row r="44" spans="1:6" x14ac:dyDescent="0.25">
      <c r="A44" s="164" t="s">
        <v>349</v>
      </c>
      <c r="B44" s="159" t="s">
        <v>334</v>
      </c>
      <c r="C44" s="160" t="s">
        <v>292</v>
      </c>
      <c r="D44" s="171">
        <v>242000</v>
      </c>
      <c r="E44" s="161">
        <v>53240</v>
      </c>
      <c r="F44" s="161">
        <v>295240</v>
      </c>
    </row>
    <row r="45" spans="1:6" x14ac:dyDescent="0.25">
      <c r="A45" s="172" t="s">
        <v>350</v>
      </c>
      <c r="B45" s="159" t="s">
        <v>334</v>
      </c>
      <c r="C45" s="160" t="s">
        <v>292</v>
      </c>
      <c r="D45" s="171">
        <v>282000</v>
      </c>
      <c r="E45" s="161">
        <v>62040</v>
      </c>
      <c r="F45" s="161">
        <v>344040</v>
      </c>
    </row>
    <row r="46" spans="1:6" x14ac:dyDescent="0.25">
      <c r="A46" s="164" t="s">
        <v>351</v>
      </c>
      <c r="B46" s="179" t="s">
        <v>334</v>
      </c>
      <c r="C46" s="173" t="s">
        <v>292</v>
      </c>
      <c r="D46" s="171">
        <v>206000</v>
      </c>
      <c r="E46" s="161">
        <v>45320</v>
      </c>
      <c r="F46" s="161">
        <v>251320</v>
      </c>
    </row>
    <row r="47" spans="1:6" x14ac:dyDescent="0.25">
      <c r="A47" s="164" t="s">
        <v>352</v>
      </c>
      <c r="B47" s="179" t="s">
        <v>334</v>
      </c>
      <c r="C47" s="173" t="s">
        <v>292</v>
      </c>
      <c r="D47" s="171">
        <v>203000</v>
      </c>
      <c r="E47" s="161">
        <v>44660</v>
      </c>
      <c r="F47" s="161">
        <v>247660</v>
      </c>
    </row>
    <row r="48" spans="1:6" x14ac:dyDescent="0.25">
      <c r="A48" s="164" t="s">
        <v>353</v>
      </c>
      <c r="B48" s="179" t="s">
        <v>334</v>
      </c>
      <c r="C48" s="173" t="s">
        <v>292</v>
      </c>
      <c r="D48" s="171">
        <v>280000</v>
      </c>
      <c r="E48" s="161">
        <v>61600</v>
      </c>
      <c r="F48" s="161">
        <v>341600</v>
      </c>
    </row>
    <row r="49" spans="1:6" x14ac:dyDescent="0.25">
      <c r="A49" s="179" t="s">
        <v>354</v>
      </c>
      <c r="B49" s="179" t="s">
        <v>334</v>
      </c>
      <c r="C49" s="173" t="s">
        <v>292</v>
      </c>
      <c r="D49" s="171">
        <v>98000</v>
      </c>
      <c r="E49" s="161">
        <v>21560</v>
      </c>
      <c r="F49" s="161">
        <v>119560</v>
      </c>
    </row>
    <row r="50" spans="1:6" x14ac:dyDescent="0.25">
      <c r="A50" s="159" t="s">
        <v>355</v>
      </c>
      <c r="B50" s="159" t="s">
        <v>334</v>
      </c>
      <c r="C50" s="160" t="s">
        <v>292</v>
      </c>
      <c r="D50" s="163">
        <v>170000</v>
      </c>
      <c r="E50" s="161">
        <v>37400</v>
      </c>
      <c r="F50" s="161">
        <v>207400</v>
      </c>
    </row>
    <row r="51" spans="1:6" x14ac:dyDescent="0.25">
      <c r="A51" s="159" t="s">
        <v>356</v>
      </c>
      <c r="B51" s="159" t="s">
        <v>334</v>
      </c>
      <c r="C51" s="160" t="s">
        <v>292</v>
      </c>
      <c r="D51" s="163">
        <v>185000</v>
      </c>
      <c r="E51" s="161">
        <v>40700</v>
      </c>
      <c r="F51" s="161">
        <v>225700</v>
      </c>
    </row>
    <row r="52" spans="1:6" x14ac:dyDescent="0.25">
      <c r="A52" s="159" t="s">
        <v>357</v>
      </c>
      <c r="B52" s="159" t="s">
        <v>334</v>
      </c>
      <c r="C52" s="160" t="s">
        <v>292</v>
      </c>
      <c r="D52" s="163">
        <v>140000</v>
      </c>
      <c r="E52" s="161">
        <v>30800</v>
      </c>
      <c r="F52" s="161">
        <v>170800</v>
      </c>
    </row>
    <row r="53" spans="1:6" x14ac:dyDescent="0.25">
      <c r="A53" s="159" t="s">
        <v>358</v>
      </c>
      <c r="B53" s="159" t="s">
        <v>334</v>
      </c>
      <c r="C53" s="160" t="s">
        <v>292</v>
      </c>
      <c r="D53" s="163">
        <v>220000</v>
      </c>
      <c r="E53" s="161">
        <v>48400</v>
      </c>
      <c r="F53" s="161">
        <v>268400</v>
      </c>
    </row>
    <row r="54" spans="1:6" x14ac:dyDescent="0.25">
      <c r="A54" s="159" t="s">
        <v>359</v>
      </c>
      <c r="B54" s="159" t="s">
        <v>334</v>
      </c>
      <c r="C54" s="160" t="s">
        <v>292</v>
      </c>
      <c r="D54" s="163">
        <v>115000</v>
      </c>
      <c r="E54" s="161">
        <v>25300</v>
      </c>
      <c r="F54" s="161">
        <v>140300</v>
      </c>
    </row>
    <row r="55" spans="1:6" x14ac:dyDescent="0.25">
      <c r="A55" s="159" t="s">
        <v>360</v>
      </c>
      <c r="B55" s="159" t="s">
        <v>334</v>
      </c>
      <c r="C55" s="160" t="s">
        <v>292</v>
      </c>
      <c r="D55" s="163">
        <v>128000</v>
      </c>
      <c r="E55" s="161">
        <v>28160</v>
      </c>
      <c r="F55" s="161">
        <v>156160</v>
      </c>
    </row>
    <row r="56" spans="1:6" x14ac:dyDescent="0.25">
      <c r="A56" s="159" t="s">
        <v>361</v>
      </c>
      <c r="B56" s="159" t="s">
        <v>334</v>
      </c>
      <c r="C56" s="160" t="s">
        <v>292</v>
      </c>
      <c r="D56" s="163">
        <v>198800</v>
      </c>
      <c r="E56" s="161">
        <v>43736</v>
      </c>
      <c r="F56" s="161">
        <v>242536</v>
      </c>
    </row>
    <row r="57" spans="1:6" x14ac:dyDescent="0.25">
      <c r="A57" s="159" t="s">
        <v>362</v>
      </c>
      <c r="B57" s="159" t="s">
        <v>334</v>
      </c>
      <c r="C57" s="160" t="s">
        <v>292</v>
      </c>
      <c r="D57" s="163">
        <v>174000</v>
      </c>
      <c r="E57" s="161">
        <v>38280</v>
      </c>
      <c r="F57" s="161">
        <v>212280</v>
      </c>
    </row>
    <row r="58" spans="1:6" x14ac:dyDescent="0.25">
      <c r="A58" s="144" t="s">
        <v>363</v>
      </c>
      <c r="B58" s="125"/>
      <c r="C58" s="125"/>
      <c r="D58" s="125"/>
      <c r="E58" s="125"/>
      <c r="F58" s="153"/>
    </row>
    <row r="59" spans="1:6" x14ac:dyDescent="0.25">
      <c r="A59" s="159" t="s">
        <v>364</v>
      </c>
      <c r="B59" s="159" t="s">
        <v>334</v>
      </c>
      <c r="C59" s="160" t="s">
        <v>292</v>
      </c>
      <c r="D59" s="174">
        <v>484500</v>
      </c>
      <c r="E59" s="161">
        <v>106590</v>
      </c>
      <c r="F59" s="161">
        <v>591090</v>
      </c>
    </row>
    <row r="60" spans="1:6" x14ac:dyDescent="0.25">
      <c r="A60" s="175" t="s">
        <v>365</v>
      </c>
      <c r="B60" s="159" t="s">
        <v>334</v>
      </c>
      <c r="C60" s="160" t="s">
        <v>292</v>
      </c>
      <c r="D60" s="167">
        <v>360900</v>
      </c>
      <c r="E60" s="161">
        <v>79398</v>
      </c>
      <c r="F60" s="161">
        <v>440298</v>
      </c>
    </row>
    <row r="61" spans="1:6" x14ac:dyDescent="0.25">
      <c r="A61" s="159" t="s">
        <v>366</v>
      </c>
      <c r="B61" s="159" t="s">
        <v>334</v>
      </c>
      <c r="C61" s="160" t="s">
        <v>292</v>
      </c>
      <c r="D61" s="163">
        <v>291300</v>
      </c>
      <c r="E61" s="161">
        <v>64086</v>
      </c>
      <c r="F61" s="161">
        <v>355386</v>
      </c>
    </row>
    <row r="62" spans="1:6" x14ac:dyDescent="0.25">
      <c r="A62" s="159" t="s">
        <v>367</v>
      </c>
      <c r="B62" s="159" t="s">
        <v>334</v>
      </c>
      <c r="C62" s="160" t="s">
        <v>292</v>
      </c>
      <c r="D62" s="163">
        <v>52210</v>
      </c>
      <c r="E62" s="161">
        <v>11486.2</v>
      </c>
      <c r="F62" s="161">
        <v>63696.2</v>
      </c>
    </row>
    <row r="63" spans="1:6" x14ac:dyDescent="0.25">
      <c r="A63" s="166" t="s">
        <v>368</v>
      </c>
      <c r="B63" s="166" t="s">
        <v>334</v>
      </c>
      <c r="C63" s="176" t="s">
        <v>292</v>
      </c>
      <c r="D63" s="167">
        <v>430000</v>
      </c>
      <c r="E63" s="161">
        <v>94600</v>
      </c>
      <c r="F63" s="161">
        <v>524600</v>
      </c>
    </row>
    <row r="64" spans="1:6" x14ac:dyDescent="0.25">
      <c r="A64" s="166" t="s">
        <v>369</v>
      </c>
      <c r="B64" s="166" t="s">
        <v>334</v>
      </c>
      <c r="C64" s="176" t="s">
        <v>292</v>
      </c>
      <c r="D64" s="167">
        <v>455000</v>
      </c>
      <c r="E64" s="161">
        <v>100100</v>
      </c>
      <c r="F64" s="161">
        <v>555100</v>
      </c>
    </row>
    <row r="65" spans="1:6" x14ac:dyDescent="0.25">
      <c r="A65" s="170" t="s">
        <v>370</v>
      </c>
      <c r="B65" s="166" t="s">
        <v>334</v>
      </c>
      <c r="C65" s="176" t="s">
        <v>292</v>
      </c>
      <c r="D65" s="167">
        <v>258700</v>
      </c>
      <c r="E65" s="161">
        <v>56914</v>
      </c>
      <c r="F65" s="161">
        <v>315614</v>
      </c>
    </row>
    <row r="66" spans="1:6" ht="30" x14ac:dyDescent="0.25">
      <c r="A66" s="170" t="s">
        <v>371</v>
      </c>
      <c r="B66" s="166" t="s">
        <v>334</v>
      </c>
      <c r="C66" s="176" t="s">
        <v>292</v>
      </c>
      <c r="D66" s="167">
        <v>577200</v>
      </c>
      <c r="E66" s="161">
        <v>126984</v>
      </c>
      <c r="F66" s="161">
        <v>704184</v>
      </c>
    </row>
    <row r="67" spans="1:6" ht="30" x14ac:dyDescent="0.25">
      <c r="A67" s="170" t="s">
        <v>372</v>
      </c>
      <c r="B67" s="166" t="s">
        <v>334</v>
      </c>
      <c r="C67" s="176" t="s">
        <v>292</v>
      </c>
      <c r="D67" s="167">
        <v>452600</v>
      </c>
      <c r="E67" s="161">
        <v>99572</v>
      </c>
      <c r="F67" s="161">
        <v>552172</v>
      </c>
    </row>
    <row r="68" spans="1:6" ht="30" x14ac:dyDescent="0.25">
      <c r="A68" s="170" t="s">
        <v>373</v>
      </c>
      <c r="B68" s="166" t="s">
        <v>334</v>
      </c>
      <c r="C68" s="176" t="s">
        <v>292</v>
      </c>
      <c r="D68" s="167">
        <v>448000</v>
      </c>
      <c r="E68" s="161">
        <v>98560</v>
      </c>
      <c r="F68" s="161">
        <v>546560</v>
      </c>
    </row>
    <row r="69" spans="1:6" x14ac:dyDescent="0.25">
      <c r="A69" s="179" t="s">
        <v>374</v>
      </c>
      <c r="B69" s="159" t="s">
        <v>334</v>
      </c>
      <c r="C69" s="160" t="s">
        <v>292</v>
      </c>
      <c r="D69" s="163">
        <v>282000</v>
      </c>
      <c r="E69" s="161">
        <v>62040</v>
      </c>
      <c r="F69" s="161">
        <v>344040</v>
      </c>
    </row>
    <row r="70" spans="1:6" x14ac:dyDescent="0.25">
      <c r="A70" s="159" t="s">
        <v>375</v>
      </c>
      <c r="B70" s="159" t="s">
        <v>334</v>
      </c>
      <c r="C70" s="160" t="s">
        <v>292</v>
      </c>
      <c r="D70" s="163">
        <v>230000</v>
      </c>
      <c r="E70" s="161">
        <v>50600</v>
      </c>
      <c r="F70" s="161">
        <v>280600</v>
      </c>
    </row>
    <row r="71" spans="1:6" x14ac:dyDescent="0.25">
      <c r="A71" s="180" t="s">
        <v>376</v>
      </c>
      <c r="B71" s="159" t="s">
        <v>334</v>
      </c>
      <c r="C71" s="160" t="s">
        <v>292</v>
      </c>
      <c r="D71" s="163">
        <v>232000</v>
      </c>
      <c r="E71" s="161">
        <v>51040</v>
      </c>
      <c r="F71" s="161">
        <v>283040</v>
      </c>
    </row>
    <row r="72" spans="1:6" x14ac:dyDescent="0.25">
      <c r="A72" s="159" t="s">
        <v>377</v>
      </c>
      <c r="B72" s="159" t="s">
        <v>334</v>
      </c>
      <c r="C72" s="160" t="s">
        <v>292</v>
      </c>
      <c r="D72" s="163">
        <v>150000</v>
      </c>
      <c r="E72" s="161">
        <v>33000</v>
      </c>
      <c r="F72" s="161">
        <v>183000</v>
      </c>
    </row>
    <row r="73" spans="1:6" x14ac:dyDescent="0.25">
      <c r="A73" s="144" t="s">
        <v>378</v>
      </c>
      <c r="B73" s="125"/>
      <c r="C73" s="125"/>
      <c r="D73" s="125"/>
      <c r="E73" s="125"/>
      <c r="F73" s="153"/>
    </row>
    <row r="74" spans="1:6" x14ac:dyDescent="0.25">
      <c r="A74" s="159" t="s">
        <v>379</v>
      </c>
      <c r="B74" s="159" t="s">
        <v>334</v>
      </c>
      <c r="C74" s="160" t="s">
        <v>292</v>
      </c>
      <c r="D74" s="163">
        <v>69000</v>
      </c>
      <c r="E74" s="161">
        <v>15180</v>
      </c>
      <c r="F74" s="161">
        <v>84180</v>
      </c>
    </row>
    <row r="75" spans="1:6" x14ac:dyDescent="0.25">
      <c r="A75" s="43" t="s">
        <v>380</v>
      </c>
      <c r="B75" s="42"/>
      <c r="C75" s="42"/>
      <c r="D75" s="42"/>
      <c r="E75" s="42"/>
      <c r="F75" s="154"/>
    </row>
    <row r="76" spans="1:6" x14ac:dyDescent="0.25">
      <c r="A76" s="181" t="s">
        <v>381</v>
      </c>
      <c r="B76" s="159" t="s">
        <v>334</v>
      </c>
      <c r="C76" s="160" t="s">
        <v>292</v>
      </c>
      <c r="D76" s="163">
        <v>255400</v>
      </c>
      <c r="E76" s="161">
        <v>56188</v>
      </c>
      <c r="F76" s="161">
        <v>311588</v>
      </c>
    </row>
    <row r="77" spans="1:6" x14ac:dyDescent="0.25">
      <c r="A77" s="166" t="s">
        <v>382</v>
      </c>
      <c r="B77" s="166" t="s">
        <v>334</v>
      </c>
      <c r="C77" s="176" t="s">
        <v>292</v>
      </c>
      <c r="D77" s="167">
        <v>387000</v>
      </c>
      <c r="E77" s="161">
        <v>85140</v>
      </c>
      <c r="F77" s="161">
        <v>472140</v>
      </c>
    </row>
    <row r="78" spans="1:6" x14ac:dyDescent="0.25">
      <c r="A78" s="159" t="s">
        <v>383</v>
      </c>
      <c r="B78" s="159" t="s">
        <v>334</v>
      </c>
      <c r="C78" s="160" t="s">
        <v>292</v>
      </c>
      <c r="D78" s="163">
        <v>205000</v>
      </c>
      <c r="E78" s="161">
        <v>45100</v>
      </c>
      <c r="F78" s="161">
        <v>250100</v>
      </c>
    </row>
    <row r="79" spans="1:6" x14ac:dyDescent="0.25">
      <c r="A79" s="159" t="s">
        <v>384</v>
      </c>
      <c r="B79" s="159" t="s">
        <v>334</v>
      </c>
      <c r="C79" s="160" t="s">
        <v>292</v>
      </c>
      <c r="D79" s="163">
        <v>192000</v>
      </c>
      <c r="E79" s="161">
        <v>42240</v>
      </c>
      <c r="F79" s="161">
        <v>234240</v>
      </c>
    </row>
    <row r="80" spans="1:6" x14ac:dyDescent="0.25">
      <c r="A80" s="144" t="s">
        <v>385</v>
      </c>
      <c r="B80" s="125"/>
      <c r="C80" s="125"/>
      <c r="D80" s="125"/>
      <c r="E80" s="125"/>
      <c r="F80" s="153"/>
    </row>
    <row r="81" spans="1:6" s="187" customFormat="1" ht="23.25" customHeight="1" x14ac:dyDescent="0.25">
      <c r="A81" s="185" t="s">
        <v>386</v>
      </c>
      <c r="B81" s="159" t="s">
        <v>334</v>
      </c>
      <c r="C81" s="184" t="s">
        <v>292</v>
      </c>
      <c r="D81" s="184">
        <v>826200</v>
      </c>
      <c r="E81" s="186">
        <v>181764</v>
      </c>
      <c r="F81" s="186">
        <v>1007964</v>
      </c>
    </row>
    <row r="82" spans="1:6" x14ac:dyDescent="0.25">
      <c r="A82" s="172" t="s">
        <v>387</v>
      </c>
      <c r="B82" s="159" t="s">
        <v>334</v>
      </c>
      <c r="C82" s="160" t="s">
        <v>292</v>
      </c>
      <c r="D82" s="163">
        <v>311700</v>
      </c>
      <c r="E82" s="161">
        <v>68574</v>
      </c>
      <c r="F82" s="161">
        <v>380274</v>
      </c>
    </row>
    <row r="83" spans="1:6" x14ac:dyDescent="0.25">
      <c r="A83" s="170" t="s">
        <v>388</v>
      </c>
      <c r="B83" s="159" t="s">
        <v>334</v>
      </c>
      <c r="C83" s="160" t="s">
        <v>292</v>
      </c>
      <c r="D83" s="163">
        <v>146300</v>
      </c>
      <c r="E83" s="161">
        <v>32186</v>
      </c>
      <c r="F83" s="161">
        <v>178486</v>
      </c>
    </row>
    <row r="84" spans="1:6" x14ac:dyDescent="0.25">
      <c r="A84" s="159" t="s">
        <v>389</v>
      </c>
      <c r="B84" s="159" t="s">
        <v>334</v>
      </c>
      <c r="C84" s="160" t="s">
        <v>292</v>
      </c>
      <c r="D84" s="167">
        <v>105100</v>
      </c>
      <c r="E84" s="161">
        <v>23122</v>
      </c>
      <c r="F84" s="161">
        <v>128222</v>
      </c>
    </row>
    <row r="85" spans="1:6" x14ac:dyDescent="0.25">
      <c r="A85" s="159" t="s">
        <v>390</v>
      </c>
      <c r="B85" s="159" t="s">
        <v>334</v>
      </c>
      <c r="C85" s="160" t="s">
        <v>292</v>
      </c>
      <c r="D85" s="167">
        <v>41700</v>
      </c>
      <c r="E85" s="161">
        <v>9174</v>
      </c>
      <c r="F85" s="161">
        <v>50874</v>
      </c>
    </row>
    <row r="86" spans="1:6" x14ac:dyDescent="0.25">
      <c r="A86" s="159" t="s">
        <v>391</v>
      </c>
      <c r="B86" s="159" t="s">
        <v>334</v>
      </c>
      <c r="C86" s="160" t="s">
        <v>292</v>
      </c>
      <c r="D86" s="167">
        <v>54800</v>
      </c>
      <c r="E86" s="161">
        <v>12056</v>
      </c>
      <c r="F86" s="161">
        <v>66856</v>
      </c>
    </row>
    <row r="87" spans="1:6" x14ac:dyDescent="0.25">
      <c r="A87" s="144" t="s">
        <v>392</v>
      </c>
      <c r="B87" s="125"/>
      <c r="C87" s="125"/>
      <c r="D87" s="125"/>
      <c r="E87" s="125"/>
      <c r="F87" s="153"/>
    </row>
    <row r="88" spans="1:6" x14ac:dyDescent="0.25">
      <c r="A88" s="159" t="s">
        <v>393</v>
      </c>
      <c r="B88" s="159" t="s">
        <v>334</v>
      </c>
      <c r="C88" s="160" t="s">
        <v>292</v>
      </c>
      <c r="D88" s="178">
        <v>161500</v>
      </c>
      <c r="E88" s="161">
        <v>35530</v>
      </c>
      <c r="F88" s="161">
        <v>197030</v>
      </c>
    </row>
    <row r="89" spans="1:6" x14ac:dyDescent="0.25">
      <c r="A89" s="181" t="s">
        <v>394</v>
      </c>
      <c r="B89" s="159" t="s">
        <v>334</v>
      </c>
      <c r="C89" s="177" t="s">
        <v>292</v>
      </c>
      <c r="D89" s="178">
        <v>150400</v>
      </c>
      <c r="E89" s="161">
        <v>33088</v>
      </c>
      <c r="F89" s="161">
        <v>183488</v>
      </c>
    </row>
    <row r="90" spans="1:6" x14ac:dyDescent="0.25">
      <c r="A90" s="166" t="s">
        <v>395</v>
      </c>
      <c r="B90" s="166" t="s">
        <v>334</v>
      </c>
      <c r="C90" s="176" t="s">
        <v>292</v>
      </c>
      <c r="D90" s="167">
        <v>102700</v>
      </c>
      <c r="E90" s="161">
        <v>22594</v>
      </c>
      <c r="F90" s="161">
        <v>125294</v>
      </c>
    </row>
    <row r="91" spans="1:6" x14ac:dyDescent="0.25">
      <c r="A91" s="159" t="s">
        <v>396</v>
      </c>
      <c r="B91" s="166" t="s">
        <v>334</v>
      </c>
      <c r="C91" s="160" t="s">
        <v>292</v>
      </c>
      <c r="D91" s="167">
        <v>293600</v>
      </c>
      <c r="E91" s="161">
        <v>64592</v>
      </c>
      <c r="F91" s="161">
        <v>358192</v>
      </c>
    </row>
    <row r="92" spans="1:6" x14ac:dyDescent="0.25">
      <c r="A92" s="159" t="s">
        <v>397</v>
      </c>
      <c r="B92" s="166" t="s">
        <v>334</v>
      </c>
      <c r="C92" s="160" t="s">
        <v>292</v>
      </c>
      <c r="D92" s="163">
        <v>40800</v>
      </c>
      <c r="E92" s="161">
        <v>8976</v>
      </c>
      <c r="F92" s="161">
        <v>49776</v>
      </c>
    </row>
    <row r="93" spans="1:6" x14ac:dyDescent="0.25">
      <c r="A93" s="159" t="s">
        <v>398</v>
      </c>
      <c r="B93" s="166" t="s">
        <v>334</v>
      </c>
      <c r="C93" s="160" t="s">
        <v>292</v>
      </c>
      <c r="D93" s="167">
        <v>130000</v>
      </c>
      <c r="E93" s="161">
        <v>28600</v>
      </c>
      <c r="F93" s="161">
        <v>158600</v>
      </c>
    </row>
    <row r="94" spans="1:6" x14ac:dyDescent="0.25">
      <c r="A94" s="159" t="s">
        <v>399</v>
      </c>
      <c r="B94" s="159" t="s">
        <v>334</v>
      </c>
      <c r="C94" s="160" t="s">
        <v>292</v>
      </c>
      <c r="D94" s="167">
        <v>184900</v>
      </c>
      <c r="E94" s="161">
        <v>40678</v>
      </c>
      <c r="F94" s="161">
        <v>225578</v>
      </c>
    </row>
    <row r="95" spans="1:6" x14ac:dyDescent="0.25">
      <c r="A95" s="159" t="s">
        <v>400</v>
      </c>
      <c r="B95" s="159" t="s">
        <v>334</v>
      </c>
      <c r="C95" s="160" t="s">
        <v>292</v>
      </c>
      <c r="D95" s="167">
        <v>188600</v>
      </c>
      <c r="E95" s="161">
        <v>41492</v>
      </c>
      <c r="F95" s="161">
        <v>230092</v>
      </c>
    </row>
  </sheetData>
  <sheetProtection password="CA3C" sheet="1" objects="1" scenarios="1"/>
  <mergeCells count="19">
    <mergeCell ref="A19:A20"/>
    <mergeCell ref="A28:F28"/>
    <mergeCell ref="A32:F32"/>
    <mergeCell ref="A58:F58"/>
    <mergeCell ref="A9:A11"/>
    <mergeCell ref="A12:A13"/>
    <mergeCell ref="A14:F14"/>
    <mergeCell ref="A15:A17"/>
    <mergeCell ref="A18:F18"/>
    <mergeCell ref="A1:F1"/>
    <mergeCell ref="A2:F2"/>
    <mergeCell ref="A3:F3"/>
    <mergeCell ref="A5:F5"/>
    <mergeCell ref="A8:F8"/>
    <mergeCell ref="A73:F73"/>
    <mergeCell ref="A75:F75"/>
    <mergeCell ref="A80:F80"/>
    <mergeCell ref="A87:F87"/>
    <mergeCell ref="A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Налив</vt:lpstr>
      <vt:lpstr>МТР</vt:lpstr>
      <vt:lpstr>Певек Лаборатория</vt:lpstr>
      <vt:lpstr>Газ</vt:lpstr>
      <vt:lpstr>Машино-час</vt:lpstr>
      <vt:lpstr>Хранение</vt:lpstr>
      <vt:lpstr>Прочие</vt:lpstr>
      <vt:lpstr>Услуги в аэропортах (авиаторы)</vt:lpstr>
      <vt:lpstr>НП опт</vt:lpstr>
      <vt:lpstr>НП розница</vt:lpstr>
      <vt:lpstr>НП бочкотара</vt:lpstr>
      <vt:lpstr>СБ Славянка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2026-06-05T00:07:51Z</dcterms:modified>
</cp:coreProperties>
</file>